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lga_M\Desktop\"/>
    </mc:Choice>
  </mc:AlternateContent>
  <bookViews>
    <workbookView xWindow="0" yWindow="0" windowWidth="19476" windowHeight="9192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3" i="1" l="1"/>
  <c r="H103" i="1"/>
  <c r="G103" i="1"/>
  <c r="F103" i="1"/>
  <c r="J103" i="1"/>
  <c r="A8" i="2" l="1"/>
  <c r="J101" i="1" l="1"/>
  <c r="I101" i="1"/>
  <c r="H101" i="1"/>
  <c r="G101" i="1"/>
  <c r="F101" i="1"/>
  <c r="J92" i="1"/>
  <c r="I92" i="1"/>
  <c r="H92" i="1"/>
  <c r="G92" i="1"/>
  <c r="F92" i="1"/>
  <c r="J82" i="1"/>
  <c r="I82" i="1"/>
  <c r="H82" i="1"/>
  <c r="G82" i="1"/>
  <c r="F82" i="1"/>
  <c r="J71" i="1"/>
  <c r="I71" i="1"/>
  <c r="H71" i="1"/>
  <c r="G71" i="1"/>
  <c r="F71" i="1"/>
  <c r="J61" i="1"/>
  <c r="I61" i="1"/>
  <c r="H61" i="1"/>
  <c r="G61" i="1"/>
  <c r="F61" i="1"/>
  <c r="J52" i="1"/>
  <c r="I52" i="1"/>
  <c r="H52" i="1"/>
  <c r="G52" i="1"/>
  <c r="F52" i="1"/>
  <c r="J43" i="1"/>
  <c r="I43" i="1"/>
  <c r="H43" i="1"/>
  <c r="G43" i="1"/>
  <c r="F43" i="1"/>
  <c r="J34" i="1"/>
  <c r="I34" i="1"/>
  <c r="H34" i="1"/>
  <c r="G34" i="1"/>
  <c r="F34" i="1"/>
  <c r="J24" i="1"/>
  <c r="I24" i="1"/>
  <c r="H24" i="1"/>
  <c r="G24" i="1"/>
  <c r="F24" i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<sst xmlns="http://schemas.openxmlformats.org/spreadsheetml/2006/main" count="221" uniqueCount="88">
  <si>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</si>
  <si>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</si>
  <si>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</si>
  <si>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</si>
  <si>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</si>
  <si>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</si>
  <si>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</si>
  <si>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</si>
  <si>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</si>
  <si>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</si>
  <si>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</si>
  <si>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</si>
  <si>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</si>
  <si>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</si>
  <si>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</si>
  <si>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</si>
  <si>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</si>
  <si>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</si>
  <si>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</si>
  <si>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</si>
  <si>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</si>
  <si>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</si>
  <si>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</si>
  <si>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</si>
  <si>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</si>
  <si>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</si>
  <si>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</si>
  <si>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</si>
  <si>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</si>
  <si>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</si>
  <si>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</si>
  <si>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Кобозев Виктор Анатольевич</t>
  </si>
  <si>
    <t>Бюджет</t>
  </si>
  <si>
    <t>90 р</t>
  </si>
  <si>
    <t>Чай с лимоном</t>
  </si>
  <si>
    <t>Батон</t>
  </si>
  <si>
    <t>Щи из свежей капусты со сметаной</t>
  </si>
  <si>
    <t>Соус основной красный</t>
  </si>
  <si>
    <t>Компот из свежих яблок</t>
  </si>
  <si>
    <t>Хлеб ржаной</t>
  </si>
  <si>
    <t xml:space="preserve"> Картофельное пюре и сливочным маслом</t>
  </si>
  <si>
    <t>Кисель из концентрата</t>
  </si>
  <si>
    <t>Рис отварной</t>
  </si>
  <si>
    <t>МКОУ "Средняя общеобразовательная школа", д. Порослицы Юховского района  Калужской обл.</t>
  </si>
  <si>
    <t>Салат из капусты с яблоком</t>
  </si>
  <si>
    <t xml:space="preserve"> </t>
  </si>
  <si>
    <t>Суп рыбный (лососевый)</t>
  </si>
  <si>
    <t>Макароны отварные с сливочным маслом</t>
  </si>
  <si>
    <t>Компот из сухофруктов</t>
  </si>
  <si>
    <t>Борщ обыкновенный с картофелем и мясом кур</t>
  </si>
  <si>
    <t xml:space="preserve"> с соусом  томатным</t>
  </si>
  <si>
    <t xml:space="preserve">Зразы рубленные из свинины </t>
  </si>
  <si>
    <t>Винегрет овощной</t>
  </si>
  <si>
    <t>Батон витаминизированный</t>
  </si>
  <si>
    <t xml:space="preserve">Салат из свежих огурцов </t>
  </si>
  <si>
    <t>Суп овощной с курицей</t>
  </si>
  <si>
    <t>Котлета мясная</t>
  </si>
  <si>
    <t>Овощи порционные</t>
  </si>
  <si>
    <t>Компот из свежих плодов</t>
  </si>
  <si>
    <t>Салат "Мишат"</t>
  </si>
  <si>
    <t>Свекольник со сметаной</t>
  </si>
  <si>
    <t>Голень тушеная в соусе</t>
  </si>
  <si>
    <t>Суп с консервированной фасолью</t>
  </si>
  <si>
    <t>Рыба жаренная в кляре</t>
  </si>
  <si>
    <t>Салат из свеклы с яблоком</t>
  </si>
  <si>
    <t>Суп картофельный с гренками</t>
  </si>
  <si>
    <t>Макароны отварные с соусом</t>
  </si>
  <si>
    <t>Тефтели (ежики)</t>
  </si>
  <si>
    <t>Соленый огурец</t>
  </si>
  <si>
    <t>Плов с мясом</t>
  </si>
  <si>
    <t>Салат с сыром</t>
  </si>
  <si>
    <t>Тефтели мясные</t>
  </si>
  <si>
    <t>Салат "Здоровье"</t>
  </si>
  <si>
    <t>Суп-лапша домашняя</t>
  </si>
  <si>
    <t>Рыба запеченная с морковью</t>
  </si>
  <si>
    <t>Компот их сухофруктов</t>
  </si>
  <si>
    <t>Салат "Пестрый"</t>
  </si>
  <si>
    <t>Рассольник Ленинградский со сметаной</t>
  </si>
  <si>
    <t>Жаркое  по-домашнему</t>
  </si>
  <si>
    <t>125-48</t>
  </si>
  <si>
    <t>125-49</t>
  </si>
  <si>
    <t>Гуляш из мяса свинины</t>
  </si>
  <si>
    <t>Гречка рассыпчатая</t>
  </si>
  <si>
    <t>фрукт</t>
  </si>
  <si>
    <t>йогурт</t>
  </si>
  <si>
    <t>Суп картофельный  с фрикадельками</t>
  </si>
  <si>
    <t>118/146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</si>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</sst>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20" xfId="0" applyFont="1" applyFill="1" applyBorder="1" applyAlignment="1" applyProtection="1">
      <alignment horizontal="center" vertical="top" wrapText="1"/>
      <protection locked="0"/>
    </xf>
    <xf numFmtId="0" fontId="10" fillId="4" borderId="21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2" fontId="11" fillId="4" borderId="3" xfId="0" applyNumberFormat="1" applyFont="1" applyFill="1" applyBorder="1" applyProtection="1">
      <protection locked="0"/>
    </xf>
    <xf numFmtId="2" fontId="11" fillId="4" borderId="6" xfId="0" applyNumberFormat="1" applyFont="1" applyFill="1" applyBorder="1" applyProtection="1">
      <protection locked="0"/>
    </xf>
    <xf numFmtId="2" fontId="11" fillId="4" borderId="20" xfId="0" applyNumberFormat="1" applyFont="1" applyFill="1" applyBorder="1" applyProtection="1">
      <protection locked="0"/>
    </xf>
    <xf numFmtId="2" fontId="11" fillId="4" borderId="25" xfId="0" applyNumberFormat="1" applyFont="1" applyFill="1" applyBorder="1" applyProtection="1">
      <protection locked="0"/>
    </xf>
    <xf numFmtId="2" fontId="11" fillId="4" borderId="1" xfId="0" applyNumberFormat="1" applyFont="1" applyFill="1" applyBorder="1" applyProtection="1">
      <protection locked="0"/>
    </xf>
    <xf numFmtId="2" fontId="0" fillId="0" borderId="0" xfId="0" applyNumberFormat="1"/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 applyProtection="1">
      <alignment wrapText="1"/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2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tabSelected="1" workbookViewId="0">
      <pane xSplit="4" ySplit="5" topLeftCell="E88" activePane="bottomRight" state="frozen"/>
      <selection pane="topRight" activeCell="E1" sqref="E1"/>
      <selection pane="bottomLeft" activeCell="A6" sqref="A6"/>
      <selection pane="bottomRight" activeCell="Q90" sqref="Q90"/>
    </sheetView>
  </sheetViews>
  <sheetFormatPr defaultColWidth="9.109375" defaultRowHeight="13.2" x14ac:dyDescent="0.25"/>
  <cols>
    <col min="1" max="1" width="5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5" customHeight="1" x14ac:dyDescent="0.25">
      <c r="A1" s="1" t="s">
        <v>7</v>
      </c>
      <c r="C1" s="55" t="s">
        <v>43</v>
      </c>
      <c r="D1" s="56"/>
      <c r="E1" s="57"/>
      <c r="F1" s="11" t="s">
        <v>16</v>
      </c>
      <c r="G1" s="2" t="s">
        <v>17</v>
      </c>
      <c r="H1" s="58" t="s">
        <v>30</v>
      </c>
      <c r="I1" s="58"/>
      <c r="J1" s="58"/>
      <c r="K1" s="58"/>
    </row>
    <row r="2" spans="1:11" ht="17.399999999999999" x14ac:dyDescent="0.25">
      <c r="A2" s="31" t="s">
        <v>6</v>
      </c>
      <c r="C2" s="2"/>
      <c r="G2" s="2" t="s">
        <v>18</v>
      </c>
      <c r="H2" s="58" t="s">
        <v>31</v>
      </c>
      <c r="I2" s="58"/>
      <c r="J2" s="58"/>
      <c r="K2" s="58"/>
    </row>
    <row r="3" spans="1:11" ht="17.25" customHeight="1" x14ac:dyDescent="0.25">
      <c r="A3" s="4" t="s">
        <v>8</v>
      </c>
      <c r="C3" s="2"/>
      <c r="D3" s="3"/>
      <c r="E3" s="34" t="s">
        <v>9</v>
      </c>
      <c r="G3" s="2" t="s">
        <v>19</v>
      </c>
      <c r="H3" s="59">
        <v>45666</v>
      </c>
      <c r="I3" s="60"/>
      <c r="J3" s="60"/>
      <c r="K3" s="60"/>
    </row>
    <row r="4" spans="1:11" ht="13.8" thickBot="1" x14ac:dyDescent="0.3">
      <c r="C4" s="2"/>
      <c r="D4" s="4"/>
    </row>
    <row r="5" spans="1:11" ht="31.2" thickBot="1" x14ac:dyDescent="0.3">
      <c r="A5" s="38" t="s">
        <v>14</v>
      </c>
      <c r="B5" s="39" t="s">
        <v>15</v>
      </c>
      <c r="C5" s="32" t="s">
        <v>0</v>
      </c>
      <c r="D5" s="32" t="s">
        <v>13</v>
      </c>
      <c r="E5" s="32" t="s">
        <v>12</v>
      </c>
      <c r="F5" s="32" t="s">
        <v>29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</row>
    <row r="6" spans="1:11" ht="14.4" x14ac:dyDescent="0.3">
      <c r="A6" s="22">
        <v>1</v>
      </c>
      <c r="B6" s="12">
        <v>1</v>
      </c>
      <c r="C6" s="8" t="s">
        <v>20</v>
      </c>
      <c r="D6" s="6" t="s">
        <v>21</v>
      </c>
      <c r="E6" s="35" t="s">
        <v>57</v>
      </c>
      <c r="F6" s="36">
        <v>100</v>
      </c>
      <c r="G6" s="36">
        <v>9</v>
      </c>
      <c r="H6" s="36">
        <v>5</v>
      </c>
      <c r="I6" s="36">
        <v>4.8</v>
      </c>
      <c r="J6" s="36">
        <v>74</v>
      </c>
      <c r="K6" s="37">
        <v>13</v>
      </c>
    </row>
    <row r="7" spans="1:11" ht="14.4" x14ac:dyDescent="0.3">
      <c r="A7" s="19"/>
      <c r="B7" s="14"/>
      <c r="C7" s="9" t="s">
        <v>32</v>
      </c>
      <c r="D7" s="6" t="s">
        <v>22</v>
      </c>
      <c r="E7" s="35" t="s">
        <v>36</v>
      </c>
      <c r="F7" s="36">
        <v>250</v>
      </c>
      <c r="G7" s="36">
        <v>4.74</v>
      </c>
      <c r="H7" s="36">
        <v>4.12</v>
      </c>
      <c r="I7" s="36">
        <v>4.22</v>
      </c>
      <c r="J7" s="36">
        <v>71.94</v>
      </c>
      <c r="K7" s="37">
        <v>12</v>
      </c>
    </row>
    <row r="8" spans="1:11" ht="14.4" x14ac:dyDescent="0.3">
      <c r="A8" s="19"/>
      <c r="B8" s="14"/>
      <c r="C8" s="9" t="s">
        <v>33</v>
      </c>
      <c r="D8" s="6" t="s">
        <v>23</v>
      </c>
      <c r="E8" s="35" t="s">
        <v>37</v>
      </c>
      <c r="F8" s="36">
        <v>50</v>
      </c>
      <c r="G8" s="36">
        <v>0.38500000000000001</v>
      </c>
      <c r="H8" s="36">
        <v>1.1200000000000001</v>
      </c>
      <c r="I8" s="36">
        <v>3.0449999999999999</v>
      </c>
      <c r="J8" s="36">
        <v>35</v>
      </c>
      <c r="K8" s="37">
        <v>248</v>
      </c>
    </row>
    <row r="9" spans="1:11" ht="14.4" x14ac:dyDescent="0.3">
      <c r="A9" s="19"/>
      <c r="B9" s="14"/>
      <c r="C9" s="9"/>
      <c r="D9" s="6"/>
      <c r="E9" s="35" t="s">
        <v>56</v>
      </c>
      <c r="F9" s="36">
        <v>100</v>
      </c>
      <c r="G9" s="36">
        <v>18.600000000000001</v>
      </c>
      <c r="H9" s="36">
        <v>13.5</v>
      </c>
      <c r="I9" s="36">
        <v>19.600000000000001</v>
      </c>
      <c r="J9" s="36">
        <v>278</v>
      </c>
      <c r="K9" s="37">
        <v>101</v>
      </c>
    </row>
    <row r="10" spans="1:11" ht="14.4" x14ac:dyDescent="0.3">
      <c r="A10" s="19"/>
      <c r="B10" s="14"/>
      <c r="C10" s="9"/>
      <c r="D10" s="6" t="s">
        <v>24</v>
      </c>
      <c r="E10" s="35" t="s">
        <v>42</v>
      </c>
      <c r="F10" s="36">
        <v>180</v>
      </c>
      <c r="G10" s="36">
        <v>44.4</v>
      </c>
      <c r="H10" s="36">
        <v>4.7</v>
      </c>
      <c r="I10" s="36">
        <v>45</v>
      </c>
      <c r="J10" s="36">
        <v>248</v>
      </c>
      <c r="K10" s="37">
        <v>187</v>
      </c>
    </row>
    <row r="11" spans="1:11" ht="14.4" x14ac:dyDescent="0.3">
      <c r="A11" s="19"/>
      <c r="B11" s="14"/>
      <c r="C11" s="9"/>
      <c r="D11" s="6" t="s">
        <v>25</v>
      </c>
      <c r="E11" s="40" t="s">
        <v>34</v>
      </c>
      <c r="F11" s="41">
        <v>200</v>
      </c>
      <c r="G11" s="41">
        <v>0.2</v>
      </c>
      <c r="H11" s="41">
        <v>0</v>
      </c>
      <c r="I11" s="41">
        <v>9.3000000000000007</v>
      </c>
      <c r="J11" s="41">
        <v>38</v>
      </c>
      <c r="K11" s="42">
        <v>302</v>
      </c>
    </row>
    <row r="12" spans="1:11" ht="14.4" x14ac:dyDescent="0.3">
      <c r="A12" s="19"/>
      <c r="B12" s="14"/>
      <c r="C12" s="9"/>
      <c r="D12" s="6" t="s">
        <v>26</v>
      </c>
      <c r="E12" s="35" t="s">
        <v>35</v>
      </c>
      <c r="F12" s="36">
        <v>30</v>
      </c>
      <c r="G12" s="36">
        <v>3</v>
      </c>
      <c r="H12" s="36">
        <v>0.25</v>
      </c>
      <c r="I12" s="36">
        <v>12</v>
      </c>
      <c r="J12" s="36">
        <v>56.5</v>
      </c>
      <c r="K12" s="37">
        <v>1.5</v>
      </c>
    </row>
    <row r="13" spans="1:11" ht="14.4" x14ac:dyDescent="0.3">
      <c r="A13" s="19"/>
      <c r="B13" s="14"/>
      <c r="C13" s="9"/>
      <c r="D13" s="6" t="s">
        <v>27</v>
      </c>
      <c r="E13" s="35" t="s">
        <v>39</v>
      </c>
      <c r="F13" s="36">
        <v>30</v>
      </c>
      <c r="G13" s="36">
        <v>1.98</v>
      </c>
      <c r="H13" s="36">
        <v>0.36</v>
      </c>
      <c r="I13" s="36">
        <v>10.199999999999999</v>
      </c>
      <c r="J13" s="36">
        <v>51.96</v>
      </c>
      <c r="K13" s="37">
        <v>1.6</v>
      </c>
    </row>
    <row r="14" spans="1:11" ht="14.4" x14ac:dyDescent="0.3">
      <c r="A14" s="19"/>
      <c r="B14" s="14"/>
      <c r="C14" s="9"/>
      <c r="D14" s="6"/>
      <c r="E14" s="35" t="s">
        <v>83</v>
      </c>
      <c r="F14" s="36">
        <v>120</v>
      </c>
      <c r="G14" s="36"/>
      <c r="H14" s="36"/>
      <c r="I14" s="36"/>
      <c r="J14" s="36">
        <v>63</v>
      </c>
      <c r="K14" s="37"/>
    </row>
    <row r="15" spans="1:11" ht="14.4" x14ac:dyDescent="0.3">
      <c r="A15" s="20"/>
      <c r="B15" s="16"/>
      <c r="C15" s="7"/>
      <c r="D15" s="17" t="s">
        <v>28</v>
      </c>
      <c r="E15" s="10"/>
      <c r="F15" s="18">
        <f>SUM(F6:F14)</f>
        <v>1060</v>
      </c>
      <c r="G15" s="18">
        <f>SUM(G6:G14)</f>
        <v>82.305000000000007</v>
      </c>
      <c r="H15" s="18">
        <f>SUM(H6:H14)</f>
        <v>29.05</v>
      </c>
      <c r="I15" s="18">
        <f>SUM(I6:I14)</f>
        <v>108.16499999999999</v>
      </c>
      <c r="J15" s="18">
        <f>SUM(J6:J14)</f>
        <v>916.40000000000009</v>
      </c>
      <c r="K15" s="21"/>
    </row>
    <row r="16" spans="1:11" ht="15" thickBot="1" x14ac:dyDescent="0.3">
      <c r="A16" s="25">
        <v>1</v>
      </c>
      <c r="B16" s="26">
        <v>1</v>
      </c>
      <c r="C16" s="53" t="s">
        <v>4</v>
      </c>
      <c r="D16" s="54"/>
      <c r="E16" s="27"/>
      <c r="F16" s="61">
        <v>1060</v>
      </c>
      <c r="G16" s="61">
        <v>82.305000000000007</v>
      </c>
      <c r="H16" s="61">
        <v>29.05</v>
      </c>
      <c r="I16" s="61">
        <v>108.17</v>
      </c>
      <c r="J16" s="61">
        <v>916.4</v>
      </c>
      <c r="K16" s="28"/>
    </row>
    <row r="17" spans="1:11" ht="14.4" x14ac:dyDescent="0.3">
      <c r="A17" s="12">
        <v>1</v>
      </c>
      <c r="B17" s="12">
        <v>2</v>
      </c>
      <c r="C17" s="8" t="s">
        <v>20</v>
      </c>
      <c r="D17" s="6" t="s">
        <v>21</v>
      </c>
      <c r="E17" s="35" t="s">
        <v>59</v>
      </c>
      <c r="F17" s="36">
        <v>100</v>
      </c>
      <c r="G17" s="36">
        <v>1.2</v>
      </c>
      <c r="H17" s="36">
        <v>5.6</v>
      </c>
      <c r="I17" s="36">
        <v>4.0999999999999996</v>
      </c>
      <c r="J17" s="36">
        <v>73</v>
      </c>
      <c r="K17" s="37">
        <v>35</v>
      </c>
    </row>
    <row r="18" spans="1:11" ht="14.4" x14ac:dyDescent="0.3">
      <c r="A18" s="13"/>
      <c r="B18" s="14"/>
      <c r="C18" s="9" t="s">
        <v>32</v>
      </c>
      <c r="D18" s="6" t="s">
        <v>22</v>
      </c>
      <c r="E18" s="35" t="s">
        <v>60</v>
      </c>
      <c r="F18" s="36">
        <v>250</v>
      </c>
      <c r="G18" s="36">
        <v>2.2999999999999998</v>
      </c>
      <c r="H18" s="36">
        <v>4.5999999999999996</v>
      </c>
      <c r="I18" s="36">
        <v>14.9</v>
      </c>
      <c r="J18" s="36">
        <v>117</v>
      </c>
      <c r="K18" s="37">
        <v>70</v>
      </c>
    </row>
    <row r="19" spans="1:11" ht="16.5" customHeight="1" x14ac:dyDescent="0.3">
      <c r="A19" s="13"/>
      <c r="B19" s="14"/>
      <c r="C19" s="9" t="s">
        <v>33</v>
      </c>
      <c r="D19" s="6" t="s">
        <v>23</v>
      </c>
      <c r="E19" s="35" t="s">
        <v>61</v>
      </c>
      <c r="F19" s="36">
        <v>140</v>
      </c>
      <c r="G19" s="36">
        <v>24.9</v>
      </c>
      <c r="H19" s="36">
        <v>19.600000000000001</v>
      </c>
      <c r="I19" s="36">
        <v>22</v>
      </c>
      <c r="J19" s="36">
        <v>372</v>
      </c>
      <c r="K19" s="37">
        <v>143</v>
      </c>
    </row>
    <row r="20" spans="1:11" ht="14.4" x14ac:dyDescent="0.3">
      <c r="A20" s="13"/>
      <c r="B20" s="14"/>
      <c r="C20" s="9"/>
      <c r="D20" s="6" t="s">
        <v>24</v>
      </c>
      <c r="E20" s="35" t="s">
        <v>40</v>
      </c>
      <c r="F20" s="36">
        <v>200</v>
      </c>
      <c r="G20" s="36">
        <v>4.0999999999999996</v>
      </c>
      <c r="H20" s="36">
        <v>6.4</v>
      </c>
      <c r="I20" s="36">
        <v>26.7</v>
      </c>
      <c r="J20" s="36">
        <v>188</v>
      </c>
      <c r="K20" s="37">
        <v>146</v>
      </c>
    </row>
    <row r="21" spans="1:11" ht="14.4" x14ac:dyDescent="0.3">
      <c r="A21" s="13"/>
      <c r="B21" s="14"/>
      <c r="C21" s="9"/>
      <c r="D21" s="6" t="s">
        <v>25</v>
      </c>
      <c r="E21" s="40" t="s">
        <v>58</v>
      </c>
      <c r="F21" s="41">
        <v>200</v>
      </c>
      <c r="G21" s="41">
        <v>0.2</v>
      </c>
      <c r="H21" s="41">
        <v>0.1</v>
      </c>
      <c r="I21" s="41">
        <v>17.2</v>
      </c>
      <c r="J21" s="41">
        <v>70</v>
      </c>
      <c r="K21" s="42">
        <v>311</v>
      </c>
    </row>
    <row r="22" spans="1:11" ht="14.4" x14ac:dyDescent="0.3">
      <c r="A22" s="13"/>
      <c r="B22" s="14"/>
      <c r="C22" s="9"/>
      <c r="D22" s="6" t="s">
        <v>26</v>
      </c>
      <c r="E22" s="35" t="s">
        <v>35</v>
      </c>
      <c r="F22" s="36">
        <v>30</v>
      </c>
      <c r="G22" s="36">
        <v>3</v>
      </c>
      <c r="H22" s="36">
        <v>0.25</v>
      </c>
      <c r="I22" s="36">
        <v>12</v>
      </c>
      <c r="J22" s="36">
        <v>56.5</v>
      </c>
      <c r="K22" s="37">
        <v>1.5</v>
      </c>
    </row>
    <row r="23" spans="1:11" ht="14.4" x14ac:dyDescent="0.3">
      <c r="A23" s="13"/>
      <c r="B23" s="14"/>
      <c r="C23" s="9"/>
      <c r="D23" s="6" t="s">
        <v>27</v>
      </c>
      <c r="E23" s="35" t="s">
        <v>39</v>
      </c>
      <c r="F23" s="36">
        <v>30</v>
      </c>
      <c r="G23" s="36">
        <v>1.98</v>
      </c>
      <c r="H23" s="36">
        <v>0.36</v>
      </c>
      <c r="I23" s="36">
        <v>10.199999999999999</v>
      </c>
      <c r="J23" s="36">
        <v>51.96</v>
      </c>
      <c r="K23" s="37">
        <v>1.6</v>
      </c>
    </row>
    <row r="24" spans="1:11" ht="14.4" x14ac:dyDescent="0.3">
      <c r="A24" s="15"/>
      <c r="B24" s="16"/>
      <c r="C24" s="7"/>
      <c r="D24" s="17" t="s">
        <v>28</v>
      </c>
      <c r="E24" s="10"/>
      <c r="F24" s="18">
        <f>SUM(F17:F23)</f>
        <v>950</v>
      </c>
      <c r="G24" s="18">
        <f>SUM(G17:G23)</f>
        <v>37.68</v>
      </c>
      <c r="H24" s="18">
        <f>SUM(H17:H23)</f>
        <v>36.910000000000004</v>
      </c>
      <c r="I24" s="18">
        <f>SUM(I17:I23)</f>
        <v>107.10000000000001</v>
      </c>
      <c r="J24" s="18">
        <f>SUM(J17:J23)</f>
        <v>928.46</v>
      </c>
      <c r="K24" s="21"/>
    </row>
    <row r="25" spans="1:11" ht="15.75" customHeight="1" thickBot="1" x14ac:dyDescent="0.3">
      <c r="A25" s="29">
        <v>1</v>
      </c>
      <c r="B25" s="29">
        <v>2</v>
      </c>
      <c r="C25" s="53" t="s">
        <v>4</v>
      </c>
      <c r="D25" s="54"/>
      <c r="E25" s="27"/>
      <c r="F25" s="61">
        <v>950</v>
      </c>
      <c r="G25" s="61">
        <v>37.68</v>
      </c>
      <c r="H25" s="61">
        <v>36.909999999999997</v>
      </c>
      <c r="I25" s="61">
        <v>107.1</v>
      </c>
      <c r="J25" s="61">
        <v>928.46</v>
      </c>
      <c r="K25" s="28"/>
    </row>
    <row r="26" spans="1:11" ht="14.4" x14ac:dyDescent="0.3">
      <c r="A26" s="22">
        <v>1</v>
      </c>
      <c r="B26" s="12">
        <v>3</v>
      </c>
      <c r="C26" s="8" t="s">
        <v>20</v>
      </c>
      <c r="D26" s="6" t="s">
        <v>21</v>
      </c>
      <c r="E26" s="40" t="s">
        <v>44</v>
      </c>
      <c r="F26" s="41">
        <v>100</v>
      </c>
      <c r="G26" s="41">
        <v>1.1000000000000001</v>
      </c>
      <c r="H26" s="41">
        <v>3.1</v>
      </c>
      <c r="I26" s="41">
        <v>6.1</v>
      </c>
      <c r="J26" s="41">
        <v>59</v>
      </c>
      <c r="K26" s="42">
        <v>8</v>
      </c>
    </row>
    <row r="27" spans="1:11" ht="14.4" x14ac:dyDescent="0.3">
      <c r="A27" s="19"/>
      <c r="B27" s="14"/>
      <c r="C27" s="9" t="s">
        <v>32</v>
      </c>
      <c r="D27" s="6" t="s">
        <v>22</v>
      </c>
      <c r="E27" s="35" t="s">
        <v>62</v>
      </c>
      <c r="F27" s="36">
        <v>250</v>
      </c>
      <c r="G27" s="36">
        <v>2.7</v>
      </c>
      <c r="H27" s="36">
        <v>4.4000000000000004</v>
      </c>
      <c r="I27" s="36">
        <v>0.81</v>
      </c>
      <c r="J27" s="36">
        <v>148.25</v>
      </c>
      <c r="K27" s="37">
        <v>148</v>
      </c>
    </row>
    <row r="28" spans="1:11" ht="14.4" x14ac:dyDescent="0.3">
      <c r="A28" s="19"/>
      <c r="B28" s="14"/>
      <c r="C28" s="9" t="s">
        <v>33</v>
      </c>
      <c r="D28" s="6" t="s">
        <v>23</v>
      </c>
      <c r="E28" s="35" t="s">
        <v>63</v>
      </c>
      <c r="F28" s="36">
        <v>100</v>
      </c>
      <c r="G28" s="36">
        <v>13.1</v>
      </c>
      <c r="H28" s="36">
        <v>29.4</v>
      </c>
      <c r="I28" s="36">
        <v>39</v>
      </c>
      <c r="J28" s="36">
        <v>148</v>
      </c>
      <c r="K28" s="37">
        <v>81</v>
      </c>
    </row>
    <row r="29" spans="1:11" ht="14.4" x14ac:dyDescent="0.3">
      <c r="A29" s="19"/>
      <c r="B29" s="14"/>
      <c r="C29" s="9"/>
      <c r="D29" s="6" t="s">
        <v>24</v>
      </c>
      <c r="E29" s="35" t="s">
        <v>42</v>
      </c>
      <c r="F29" s="36">
        <v>180</v>
      </c>
      <c r="G29" s="36">
        <v>4.4000000000000004</v>
      </c>
      <c r="H29" s="36">
        <v>4.7</v>
      </c>
      <c r="I29" s="36">
        <v>45</v>
      </c>
      <c r="J29" s="36">
        <v>248</v>
      </c>
      <c r="K29" s="37">
        <v>246</v>
      </c>
    </row>
    <row r="30" spans="1:11" ht="14.4" x14ac:dyDescent="0.3">
      <c r="A30" s="19"/>
      <c r="B30" s="14"/>
      <c r="C30" s="9"/>
      <c r="D30" s="6" t="s">
        <v>25</v>
      </c>
      <c r="E30" s="40" t="s">
        <v>41</v>
      </c>
      <c r="F30" s="41">
        <v>200</v>
      </c>
      <c r="G30" s="41">
        <v>0.44</v>
      </c>
      <c r="H30" s="41">
        <v>7.0000000000000007E-2</v>
      </c>
      <c r="I30" s="41">
        <v>34.28</v>
      </c>
      <c r="J30" s="41">
        <v>139.51</v>
      </c>
      <c r="K30" s="42">
        <v>874</v>
      </c>
    </row>
    <row r="31" spans="1:11" ht="14.4" x14ac:dyDescent="0.3">
      <c r="A31" s="19"/>
      <c r="B31" s="14"/>
      <c r="C31" s="9"/>
      <c r="D31" s="6" t="s">
        <v>26</v>
      </c>
      <c r="E31" s="35" t="s">
        <v>35</v>
      </c>
      <c r="F31" s="36">
        <v>30</v>
      </c>
      <c r="G31" s="36">
        <v>3</v>
      </c>
      <c r="H31" s="36">
        <v>0.25</v>
      </c>
      <c r="I31" s="36">
        <v>12</v>
      </c>
      <c r="J31" s="36">
        <v>56.5</v>
      </c>
      <c r="K31" s="37">
        <v>1.5</v>
      </c>
    </row>
    <row r="32" spans="1:11" ht="14.4" x14ac:dyDescent="0.3">
      <c r="A32" s="19"/>
      <c r="B32" s="14"/>
      <c r="C32" s="9"/>
      <c r="D32" s="6" t="s">
        <v>27</v>
      </c>
      <c r="E32" s="35" t="s">
        <v>39</v>
      </c>
      <c r="F32" s="36">
        <v>30</v>
      </c>
      <c r="G32" s="36">
        <v>1.98</v>
      </c>
      <c r="H32" s="36">
        <v>0.36</v>
      </c>
      <c r="I32" s="36">
        <v>10.199999999999999</v>
      </c>
      <c r="J32" s="36">
        <v>51.96</v>
      </c>
      <c r="K32" s="37">
        <v>1.6</v>
      </c>
    </row>
    <row r="33" spans="1:11" ht="14.4" x14ac:dyDescent="0.3">
      <c r="A33" s="19"/>
      <c r="B33" s="14"/>
      <c r="C33" s="9"/>
      <c r="D33" s="5"/>
      <c r="E33" s="35" t="s">
        <v>84</v>
      </c>
      <c r="F33" s="36">
        <v>100</v>
      </c>
      <c r="G33" s="36">
        <v>2.5</v>
      </c>
      <c r="H33" s="36">
        <v>1.2</v>
      </c>
      <c r="I33" s="36">
        <v>16</v>
      </c>
      <c r="J33" s="36">
        <v>85</v>
      </c>
      <c r="K33" s="37"/>
    </row>
    <row r="34" spans="1:11" ht="14.4" x14ac:dyDescent="0.3">
      <c r="A34" s="20"/>
      <c r="B34" s="16"/>
      <c r="C34" s="7"/>
      <c r="D34" s="17" t="s">
        <v>28</v>
      </c>
      <c r="E34" s="10"/>
      <c r="F34" s="18">
        <f>SUM(F26:F33)</f>
        <v>990</v>
      </c>
      <c r="G34" s="18">
        <f>SUM(G26:G33)</f>
        <v>29.22</v>
      </c>
      <c r="H34" s="18">
        <f>SUM(H26:H33)</f>
        <v>43.480000000000004</v>
      </c>
      <c r="I34" s="18">
        <f>SUM(I26:I33)</f>
        <v>163.38999999999999</v>
      </c>
      <c r="J34" s="18">
        <f>SUM(J26:J33)</f>
        <v>936.22</v>
      </c>
      <c r="K34" s="21"/>
    </row>
    <row r="35" spans="1:11" ht="15.75" customHeight="1" thickBot="1" x14ac:dyDescent="0.3">
      <c r="A35" s="25">
        <v>1</v>
      </c>
      <c r="B35" s="26">
        <v>3</v>
      </c>
      <c r="C35" s="53" t="s">
        <v>4</v>
      </c>
      <c r="D35" s="54"/>
      <c r="E35" s="27"/>
      <c r="F35" s="61">
        <v>990</v>
      </c>
      <c r="G35" s="61">
        <v>29.22</v>
      </c>
      <c r="H35" s="61">
        <v>43.48</v>
      </c>
      <c r="I35" s="61">
        <v>163.38999999999999</v>
      </c>
      <c r="J35" s="61">
        <v>936.22</v>
      </c>
      <c r="K35" s="28"/>
    </row>
    <row r="36" spans="1:11" ht="14.4" x14ac:dyDescent="0.3">
      <c r="A36" s="22">
        <v>1</v>
      </c>
      <c r="B36" s="12">
        <v>4</v>
      </c>
      <c r="C36" s="8" t="s">
        <v>20</v>
      </c>
      <c r="D36" s="6" t="s">
        <v>21</v>
      </c>
      <c r="E36" s="35" t="s">
        <v>64</v>
      </c>
      <c r="F36" s="36">
        <v>100</v>
      </c>
      <c r="G36" s="36">
        <v>0.5</v>
      </c>
      <c r="H36" s="36">
        <v>3</v>
      </c>
      <c r="I36" s="36">
        <v>4.4000000000000004</v>
      </c>
      <c r="J36" s="36">
        <v>48</v>
      </c>
      <c r="K36" s="37">
        <v>64</v>
      </c>
    </row>
    <row r="37" spans="1:11" ht="14.4" x14ac:dyDescent="0.3">
      <c r="A37" s="19"/>
      <c r="B37" s="14"/>
      <c r="C37" s="9" t="s">
        <v>32</v>
      </c>
      <c r="D37" s="6" t="s">
        <v>22</v>
      </c>
      <c r="E37" s="35" t="s">
        <v>65</v>
      </c>
      <c r="F37" s="36">
        <v>250</v>
      </c>
      <c r="G37" s="36">
        <v>2.4</v>
      </c>
      <c r="H37" s="36">
        <v>5.7</v>
      </c>
      <c r="I37" s="36">
        <v>15.7</v>
      </c>
      <c r="J37" s="36">
        <v>130</v>
      </c>
      <c r="K37" s="37">
        <v>197</v>
      </c>
    </row>
    <row r="38" spans="1:11" ht="14.4" x14ac:dyDescent="0.3">
      <c r="A38" s="19"/>
      <c r="B38" s="14"/>
      <c r="C38" s="9" t="s">
        <v>33</v>
      </c>
      <c r="D38" s="6" t="s">
        <v>23</v>
      </c>
      <c r="E38" s="35" t="s">
        <v>67</v>
      </c>
      <c r="F38" s="36">
        <v>100</v>
      </c>
      <c r="G38" s="43">
        <v>10.51</v>
      </c>
      <c r="H38" s="41">
        <v>11.78</v>
      </c>
      <c r="I38" s="41">
        <v>13.75</v>
      </c>
      <c r="J38" s="41">
        <v>203</v>
      </c>
      <c r="K38" s="42">
        <v>288</v>
      </c>
    </row>
    <row r="39" spans="1:11" ht="14.4" x14ac:dyDescent="0.3">
      <c r="A39" s="19"/>
      <c r="B39" s="14"/>
      <c r="C39" s="9"/>
      <c r="D39" s="6" t="s">
        <v>24</v>
      </c>
      <c r="E39" s="35" t="s">
        <v>66</v>
      </c>
      <c r="F39" s="36">
        <v>180</v>
      </c>
      <c r="G39" s="36">
        <v>7.2</v>
      </c>
      <c r="H39" s="36">
        <v>6.6</v>
      </c>
      <c r="I39" s="36">
        <v>3.7</v>
      </c>
      <c r="J39" s="36">
        <v>355</v>
      </c>
      <c r="K39" s="37">
        <v>486</v>
      </c>
    </row>
    <row r="40" spans="1:11" ht="14.4" x14ac:dyDescent="0.3">
      <c r="A40" s="19"/>
      <c r="B40" s="14"/>
      <c r="C40" s="9"/>
      <c r="D40" s="6" t="s">
        <v>25</v>
      </c>
      <c r="E40" s="35" t="s">
        <v>48</v>
      </c>
      <c r="F40" s="36">
        <v>200</v>
      </c>
      <c r="G40" s="36">
        <v>0</v>
      </c>
      <c r="H40" s="36">
        <v>0</v>
      </c>
      <c r="I40" s="36">
        <v>17.100000000000001</v>
      </c>
      <c r="J40" s="36">
        <v>65</v>
      </c>
      <c r="K40" s="37">
        <v>317</v>
      </c>
    </row>
    <row r="41" spans="1:11" ht="14.4" x14ac:dyDescent="0.3">
      <c r="A41" s="19"/>
      <c r="B41" s="14"/>
      <c r="C41" s="9"/>
      <c r="D41" s="6" t="s">
        <v>26</v>
      </c>
      <c r="E41" s="35" t="s">
        <v>35</v>
      </c>
      <c r="F41" s="36">
        <v>30</v>
      </c>
      <c r="G41" s="36">
        <v>3</v>
      </c>
      <c r="H41" s="36">
        <v>0.25</v>
      </c>
      <c r="I41" s="36">
        <v>12</v>
      </c>
      <c r="J41" s="36">
        <v>56.5</v>
      </c>
      <c r="K41" s="37">
        <v>1.5</v>
      </c>
    </row>
    <row r="42" spans="1:11" ht="14.4" x14ac:dyDescent="0.3">
      <c r="A42" s="19"/>
      <c r="B42" s="14"/>
      <c r="C42" s="9"/>
      <c r="D42" s="6" t="s">
        <v>27</v>
      </c>
      <c r="E42" s="35" t="s">
        <v>39</v>
      </c>
      <c r="F42" s="36">
        <v>30</v>
      </c>
      <c r="G42" s="36">
        <v>1.98</v>
      </c>
      <c r="H42" s="36">
        <v>0.36</v>
      </c>
      <c r="I42" s="36">
        <v>10.199999999999999</v>
      </c>
      <c r="J42" s="36">
        <v>51.96</v>
      </c>
      <c r="K42" s="37">
        <v>1.6</v>
      </c>
    </row>
    <row r="43" spans="1:11" ht="14.4" x14ac:dyDescent="0.3">
      <c r="A43" s="20"/>
      <c r="B43" s="16"/>
      <c r="C43" s="7"/>
      <c r="D43" s="17" t="s">
        <v>28</v>
      </c>
      <c r="E43" s="10"/>
      <c r="F43" s="18">
        <f>SUM(F36:F42)</f>
        <v>890</v>
      </c>
      <c r="G43" s="18">
        <f>SUM(G36:G42)</f>
        <v>25.59</v>
      </c>
      <c r="H43" s="18">
        <f>SUM(H36:H42)</f>
        <v>27.689999999999998</v>
      </c>
      <c r="I43" s="18">
        <f>SUM(I36:I42)</f>
        <v>76.850000000000009</v>
      </c>
      <c r="J43" s="18">
        <f>SUM(J36:J42)</f>
        <v>909.46</v>
      </c>
      <c r="K43" s="21"/>
    </row>
    <row r="44" spans="1:11" ht="15.75" customHeight="1" thickBot="1" x14ac:dyDescent="0.3">
      <c r="A44" s="25">
        <v>1</v>
      </c>
      <c r="B44" s="26">
        <v>4</v>
      </c>
      <c r="C44" s="53" t="s">
        <v>4</v>
      </c>
      <c r="D44" s="54"/>
      <c r="E44" s="27"/>
      <c r="F44" s="61">
        <v>890</v>
      </c>
      <c r="G44" s="61">
        <v>25.59</v>
      </c>
      <c r="H44" s="61">
        <v>27.69</v>
      </c>
      <c r="I44" s="61">
        <v>76.849999999999994</v>
      </c>
      <c r="J44" s="61">
        <v>909.46</v>
      </c>
      <c r="K44" s="28"/>
    </row>
    <row r="45" spans="1:11" ht="14.4" x14ac:dyDescent="0.3">
      <c r="A45" s="22">
        <v>1</v>
      </c>
      <c r="B45" s="12">
        <v>5</v>
      </c>
      <c r="C45" s="8" t="s">
        <v>20</v>
      </c>
      <c r="D45" s="6" t="s">
        <v>21</v>
      </c>
      <c r="E45" s="35" t="s">
        <v>68</v>
      </c>
      <c r="F45" s="36">
        <v>100</v>
      </c>
      <c r="G45" s="36">
        <v>5</v>
      </c>
      <c r="H45" s="36">
        <v>3</v>
      </c>
      <c r="I45" s="36">
        <v>1.5</v>
      </c>
      <c r="J45" s="36">
        <v>37</v>
      </c>
      <c r="K45" s="37">
        <v>2.6</v>
      </c>
    </row>
    <row r="46" spans="1:11" ht="14.4" x14ac:dyDescent="0.3">
      <c r="A46" s="19"/>
      <c r="B46" s="14"/>
      <c r="C46" s="9" t="s">
        <v>32</v>
      </c>
      <c r="D46" s="6" t="s">
        <v>22</v>
      </c>
      <c r="E46" s="35" t="s">
        <v>85</v>
      </c>
      <c r="F46" s="36">
        <v>250</v>
      </c>
      <c r="G46" s="36">
        <v>7.5</v>
      </c>
      <c r="H46" s="36">
        <v>7.8</v>
      </c>
      <c r="I46" s="36">
        <v>34.5</v>
      </c>
      <c r="J46" s="36">
        <v>226</v>
      </c>
      <c r="K46" s="37" t="s">
        <v>86</v>
      </c>
    </row>
    <row r="47" spans="1:11" ht="14.4" x14ac:dyDescent="0.3">
      <c r="A47" s="19"/>
      <c r="B47" s="14"/>
      <c r="C47" s="9" t="s">
        <v>33</v>
      </c>
      <c r="D47" s="6" t="s">
        <v>23</v>
      </c>
      <c r="E47" s="35" t="s">
        <v>69</v>
      </c>
      <c r="F47" s="36">
        <v>250</v>
      </c>
      <c r="G47" s="36">
        <v>38.4</v>
      </c>
      <c r="H47" s="36">
        <v>47.5</v>
      </c>
      <c r="I47" s="36">
        <v>40.200000000000003</v>
      </c>
      <c r="J47" s="36">
        <v>750</v>
      </c>
      <c r="K47" s="37">
        <v>291</v>
      </c>
    </row>
    <row r="48" spans="1:11" ht="14.4" x14ac:dyDescent="0.3">
      <c r="A48" s="19"/>
      <c r="B48" s="14"/>
      <c r="C48" s="9"/>
      <c r="D48" s="6" t="s">
        <v>24</v>
      </c>
      <c r="E48" s="35"/>
      <c r="F48" s="36"/>
      <c r="G48" s="36"/>
      <c r="H48" s="36"/>
      <c r="I48" s="36"/>
      <c r="J48" s="36"/>
      <c r="K48" s="37"/>
    </row>
    <row r="49" spans="1:11" ht="14.4" x14ac:dyDescent="0.3">
      <c r="A49" s="19"/>
      <c r="B49" s="14"/>
      <c r="C49" s="9"/>
      <c r="D49" s="6" t="s">
        <v>25</v>
      </c>
      <c r="E49" s="35" t="s">
        <v>38</v>
      </c>
      <c r="F49" s="36">
        <v>200</v>
      </c>
      <c r="G49" s="36">
        <v>0.2</v>
      </c>
      <c r="H49" s="36">
        <v>0.1</v>
      </c>
      <c r="I49" s="36">
        <v>17.2</v>
      </c>
      <c r="J49" s="36">
        <v>70</v>
      </c>
      <c r="K49" s="37">
        <v>859</v>
      </c>
    </row>
    <row r="50" spans="1:11" ht="14.4" x14ac:dyDescent="0.3">
      <c r="A50" s="19"/>
      <c r="B50" s="14"/>
      <c r="C50" s="9"/>
      <c r="D50" s="6" t="s">
        <v>26</v>
      </c>
      <c r="E50" s="35" t="s">
        <v>35</v>
      </c>
      <c r="F50" s="36">
        <v>30</v>
      </c>
      <c r="G50" s="36">
        <v>3</v>
      </c>
      <c r="H50" s="36">
        <v>0.25</v>
      </c>
      <c r="I50" s="36">
        <v>12</v>
      </c>
      <c r="J50" s="36">
        <v>56.5</v>
      </c>
      <c r="K50" s="37">
        <v>1.5</v>
      </c>
    </row>
    <row r="51" spans="1:11" ht="14.4" x14ac:dyDescent="0.3">
      <c r="A51" s="19"/>
      <c r="B51" s="14"/>
      <c r="C51" s="9"/>
      <c r="D51" s="6" t="s">
        <v>27</v>
      </c>
      <c r="E51" s="35" t="s">
        <v>39</v>
      </c>
      <c r="F51" s="36">
        <v>30</v>
      </c>
      <c r="G51" s="36">
        <v>1.98</v>
      </c>
      <c r="H51" s="36">
        <v>0.36</v>
      </c>
      <c r="I51" s="36">
        <v>10.199999999999999</v>
      </c>
      <c r="J51" s="36">
        <v>51.96</v>
      </c>
      <c r="K51" s="37">
        <v>1.6</v>
      </c>
    </row>
    <row r="52" spans="1:11" ht="14.4" x14ac:dyDescent="0.3">
      <c r="A52" s="20"/>
      <c r="B52" s="16"/>
      <c r="C52" s="7"/>
      <c r="D52" s="17" t="s">
        <v>28</v>
      </c>
      <c r="E52" s="10"/>
      <c r="F52" s="18">
        <f>SUM(F45:F51)</f>
        <v>860</v>
      </c>
      <c r="G52" s="18">
        <f>SUM(G45:G51)</f>
        <v>56.08</v>
      </c>
      <c r="H52" s="18">
        <f>SUM(H45:H51)</f>
        <v>59.01</v>
      </c>
      <c r="I52" s="18">
        <f>SUM(I45:I51)</f>
        <v>115.60000000000001</v>
      </c>
      <c r="J52" s="18">
        <f>SUM(J45:J51)</f>
        <v>1191.46</v>
      </c>
      <c r="K52" s="21"/>
    </row>
    <row r="53" spans="1:11" ht="15.75" customHeight="1" thickBot="1" x14ac:dyDescent="0.3">
      <c r="A53" s="25">
        <v>1</v>
      </c>
      <c r="B53" s="26">
        <v>5</v>
      </c>
      <c r="C53" s="53" t="s">
        <v>4</v>
      </c>
      <c r="D53" s="54"/>
      <c r="E53" s="27"/>
      <c r="F53" s="61">
        <v>860</v>
      </c>
      <c r="G53" s="61">
        <v>56.08</v>
      </c>
      <c r="H53" s="61">
        <v>59.01</v>
      </c>
      <c r="I53" s="61">
        <v>115.6</v>
      </c>
      <c r="J53" s="61">
        <v>1191.46</v>
      </c>
      <c r="K53" s="28"/>
    </row>
    <row r="54" spans="1:11" ht="14.4" x14ac:dyDescent="0.3">
      <c r="A54" s="22">
        <v>2</v>
      </c>
      <c r="B54" s="12">
        <v>6</v>
      </c>
      <c r="C54" s="8" t="s">
        <v>20</v>
      </c>
      <c r="D54" s="6" t="s">
        <v>21</v>
      </c>
      <c r="E54" s="35" t="s">
        <v>70</v>
      </c>
      <c r="F54" s="36">
        <v>90</v>
      </c>
      <c r="G54" s="36">
        <v>5.6</v>
      </c>
      <c r="H54" s="36">
        <v>7.2</v>
      </c>
      <c r="I54" s="36">
        <v>3.2</v>
      </c>
      <c r="J54" s="36">
        <v>104</v>
      </c>
      <c r="K54" s="37">
        <v>45</v>
      </c>
    </row>
    <row r="55" spans="1:11" ht="14.4" x14ac:dyDescent="0.3">
      <c r="A55" s="19"/>
      <c r="B55" s="14"/>
      <c r="C55" s="9" t="s">
        <v>32</v>
      </c>
      <c r="D55" s="6" t="s">
        <v>22</v>
      </c>
      <c r="E55" s="35" t="s">
        <v>46</v>
      </c>
      <c r="F55" s="36">
        <v>250</v>
      </c>
      <c r="G55" s="36">
        <v>8.61</v>
      </c>
      <c r="H55" s="36">
        <v>8.4</v>
      </c>
      <c r="I55" s="36">
        <v>14.34</v>
      </c>
      <c r="J55" s="36">
        <v>167.4</v>
      </c>
      <c r="K55" s="37">
        <v>200</v>
      </c>
    </row>
    <row r="56" spans="1:11" ht="14.4" x14ac:dyDescent="0.3">
      <c r="A56" s="19"/>
      <c r="B56" s="14"/>
      <c r="C56" s="9"/>
      <c r="D56" s="6" t="s">
        <v>23</v>
      </c>
      <c r="E56" s="35" t="s">
        <v>71</v>
      </c>
      <c r="F56" s="36">
        <v>100</v>
      </c>
      <c r="G56" s="36">
        <v>4.0999999999999996</v>
      </c>
      <c r="H56" s="36">
        <v>6.4</v>
      </c>
      <c r="I56" s="36">
        <v>26.7</v>
      </c>
      <c r="J56" s="36">
        <v>188</v>
      </c>
      <c r="K56" s="37">
        <v>110</v>
      </c>
    </row>
    <row r="57" spans="1:11" ht="14.4" x14ac:dyDescent="0.3">
      <c r="A57" s="19"/>
      <c r="B57" s="14"/>
      <c r="C57" s="9" t="s">
        <v>33</v>
      </c>
      <c r="D57" s="6" t="s">
        <v>24</v>
      </c>
      <c r="E57" s="35" t="s">
        <v>47</v>
      </c>
      <c r="F57" s="36">
        <v>200</v>
      </c>
      <c r="G57" s="36">
        <v>6.5</v>
      </c>
      <c r="H57" s="36">
        <v>4.4000000000000004</v>
      </c>
      <c r="I57" s="36">
        <v>40</v>
      </c>
      <c r="J57" s="36">
        <v>233</v>
      </c>
      <c r="K57" s="37">
        <v>688</v>
      </c>
    </row>
    <row r="58" spans="1:11" ht="14.4" x14ac:dyDescent="0.3">
      <c r="A58" s="19"/>
      <c r="B58" s="14"/>
      <c r="C58" s="9"/>
      <c r="D58" s="6" t="s">
        <v>25</v>
      </c>
      <c r="E58" s="35" t="s">
        <v>48</v>
      </c>
      <c r="F58" s="36">
        <v>200</v>
      </c>
      <c r="G58" s="36">
        <v>0.5</v>
      </c>
      <c r="H58" s="36">
        <v>0.1</v>
      </c>
      <c r="I58" s="36">
        <v>30.9</v>
      </c>
      <c r="J58" s="36">
        <v>123</v>
      </c>
      <c r="K58" s="37">
        <v>868</v>
      </c>
    </row>
    <row r="59" spans="1:11" ht="14.4" x14ac:dyDescent="0.3">
      <c r="A59" s="19"/>
      <c r="B59" s="14"/>
      <c r="C59" s="9"/>
      <c r="D59" s="6" t="s">
        <v>26</v>
      </c>
      <c r="E59" s="35" t="s">
        <v>35</v>
      </c>
      <c r="F59" s="36">
        <v>30</v>
      </c>
      <c r="G59" s="36">
        <v>3</v>
      </c>
      <c r="H59" s="36">
        <v>0.25</v>
      </c>
      <c r="I59" s="36">
        <v>12</v>
      </c>
      <c r="J59" s="36">
        <v>56.5</v>
      </c>
      <c r="K59" s="37"/>
    </row>
    <row r="60" spans="1:11" ht="14.4" x14ac:dyDescent="0.3">
      <c r="A60" s="19"/>
      <c r="B60" s="14"/>
      <c r="C60" s="9"/>
      <c r="D60" s="6" t="s">
        <v>27</v>
      </c>
      <c r="E60" s="35" t="s">
        <v>39</v>
      </c>
      <c r="F60" s="36">
        <v>30</v>
      </c>
      <c r="G60" s="36">
        <v>1.98</v>
      </c>
      <c r="H60" s="36">
        <v>0.36</v>
      </c>
      <c r="I60" s="36">
        <v>10.199999999999999</v>
      </c>
      <c r="J60" s="36">
        <v>51.96</v>
      </c>
      <c r="K60" s="37"/>
    </row>
    <row r="61" spans="1:11" ht="14.4" x14ac:dyDescent="0.3">
      <c r="A61" s="20"/>
      <c r="B61" s="16"/>
      <c r="C61" s="7"/>
      <c r="D61" s="17" t="s">
        <v>28</v>
      </c>
      <c r="E61" s="10"/>
      <c r="F61" s="18">
        <f>SUM(F54:F60)</f>
        <v>900</v>
      </c>
      <c r="G61" s="18">
        <f>SUM(G54:G60)</f>
        <v>30.29</v>
      </c>
      <c r="H61" s="18">
        <f>SUM(H54:H60)</f>
        <v>27.11</v>
      </c>
      <c r="I61" s="18">
        <f>SUM(I54:I60)</f>
        <v>137.33999999999997</v>
      </c>
      <c r="J61" s="18">
        <f>SUM(J54:J60)</f>
        <v>923.86</v>
      </c>
      <c r="K61" s="21"/>
    </row>
    <row r="62" spans="1:11" ht="15" thickBot="1" x14ac:dyDescent="0.3">
      <c r="A62" s="25">
        <v>2</v>
      </c>
      <c r="B62" s="26">
        <v>6</v>
      </c>
      <c r="C62" s="53" t="s">
        <v>4</v>
      </c>
      <c r="D62" s="54"/>
      <c r="E62" s="27"/>
      <c r="F62" s="61">
        <v>900</v>
      </c>
      <c r="G62" s="61">
        <v>30.29</v>
      </c>
      <c r="H62" s="61">
        <v>27.11</v>
      </c>
      <c r="I62" s="61">
        <v>137.34</v>
      </c>
      <c r="J62" s="61">
        <v>923.86</v>
      </c>
      <c r="K62" s="28"/>
    </row>
    <row r="63" spans="1:11" ht="14.4" x14ac:dyDescent="0.3">
      <c r="A63" s="12">
        <v>2</v>
      </c>
      <c r="B63" s="12">
        <v>7</v>
      </c>
      <c r="C63" s="8" t="s">
        <v>20</v>
      </c>
      <c r="D63" s="6" t="s">
        <v>21</v>
      </c>
      <c r="E63" s="35" t="s">
        <v>72</v>
      </c>
      <c r="F63" s="36">
        <v>100</v>
      </c>
      <c r="G63" s="36">
        <v>0.8</v>
      </c>
      <c r="H63" s="36">
        <v>2.7</v>
      </c>
      <c r="I63" s="36">
        <v>3.6</v>
      </c>
      <c r="J63" s="36">
        <v>44</v>
      </c>
      <c r="K63" s="37">
        <v>34</v>
      </c>
    </row>
    <row r="64" spans="1:11" ht="14.4" x14ac:dyDescent="0.3">
      <c r="A64" s="13"/>
      <c r="B64" s="14"/>
      <c r="C64" s="9" t="s">
        <v>32</v>
      </c>
      <c r="D64" s="6" t="s">
        <v>22</v>
      </c>
      <c r="E64" s="35" t="s">
        <v>49</v>
      </c>
      <c r="F64" s="36">
        <v>250</v>
      </c>
      <c r="G64" s="36">
        <v>2</v>
      </c>
      <c r="H64" s="36">
        <v>6.2</v>
      </c>
      <c r="I64" s="36">
        <v>12.9</v>
      </c>
      <c r="J64" s="36">
        <v>119</v>
      </c>
      <c r="K64" s="37">
        <v>58</v>
      </c>
    </row>
    <row r="65" spans="1:11" ht="14.4" x14ac:dyDescent="0.3">
      <c r="A65" s="13"/>
      <c r="B65" s="14"/>
      <c r="C65" s="9"/>
      <c r="D65" s="6" t="s">
        <v>23</v>
      </c>
      <c r="E65" s="35" t="s">
        <v>51</v>
      </c>
      <c r="F65" s="36">
        <v>100</v>
      </c>
      <c r="G65" s="36">
        <v>9.76</v>
      </c>
      <c r="H65" s="36">
        <v>12.31</v>
      </c>
      <c r="I65" s="36">
        <v>5.0199999999999996</v>
      </c>
      <c r="J65" s="36">
        <v>169.91</v>
      </c>
      <c r="K65" s="37">
        <v>679</v>
      </c>
    </row>
    <row r="66" spans="1:11" ht="14.4" x14ac:dyDescent="0.3">
      <c r="A66" s="13"/>
      <c r="B66" s="14"/>
      <c r="C66" s="9"/>
      <c r="D66" s="6"/>
      <c r="E66" s="35" t="s">
        <v>50</v>
      </c>
      <c r="F66" s="36">
        <v>30</v>
      </c>
      <c r="G66" s="36">
        <v>0.38500000000000001</v>
      </c>
      <c r="H66" s="36">
        <v>1.1200000000000001</v>
      </c>
      <c r="I66" s="36">
        <v>3.0449999999999999</v>
      </c>
      <c r="J66" s="36">
        <v>23.67</v>
      </c>
      <c r="K66" s="37" t="s">
        <v>45</v>
      </c>
    </row>
    <row r="67" spans="1:11" ht="14.4" x14ac:dyDescent="0.3">
      <c r="A67" s="13"/>
      <c r="B67" s="14"/>
      <c r="C67" s="9" t="s">
        <v>33</v>
      </c>
      <c r="D67" s="6" t="s">
        <v>24</v>
      </c>
      <c r="E67" s="40" t="s">
        <v>66</v>
      </c>
      <c r="F67" s="41">
        <v>180</v>
      </c>
      <c r="G67" s="41">
        <v>7.2</v>
      </c>
      <c r="H67" s="41">
        <v>6.6</v>
      </c>
      <c r="I67" s="41">
        <v>3.7</v>
      </c>
      <c r="J67" s="41">
        <v>355</v>
      </c>
      <c r="K67" s="42">
        <v>486</v>
      </c>
    </row>
    <row r="68" spans="1:11" ht="14.4" x14ac:dyDescent="0.3">
      <c r="A68" s="13"/>
      <c r="B68" s="14"/>
      <c r="C68" s="9"/>
      <c r="D68" s="6" t="s">
        <v>25</v>
      </c>
      <c r="E68" s="35" t="s">
        <v>41</v>
      </c>
      <c r="F68" s="36">
        <v>200</v>
      </c>
      <c r="G68" s="36">
        <v>0.44</v>
      </c>
      <c r="H68" s="36">
        <v>7.0000000000000007E-2</v>
      </c>
      <c r="I68" s="36">
        <v>34.28</v>
      </c>
      <c r="J68" s="36">
        <v>139.51</v>
      </c>
      <c r="K68" s="37">
        <v>874</v>
      </c>
    </row>
    <row r="69" spans="1:11" ht="14.4" x14ac:dyDescent="0.3">
      <c r="A69" s="13"/>
      <c r="B69" s="14"/>
      <c r="C69" s="9"/>
      <c r="D69" s="6" t="s">
        <v>26</v>
      </c>
      <c r="E69" s="35" t="s">
        <v>35</v>
      </c>
      <c r="F69" s="36">
        <v>30</v>
      </c>
      <c r="G69" s="36">
        <v>3</v>
      </c>
      <c r="H69" s="36">
        <v>0.25</v>
      </c>
      <c r="I69" s="36">
        <v>12</v>
      </c>
      <c r="J69" s="36">
        <v>56.5</v>
      </c>
      <c r="K69" s="37">
        <v>1.5</v>
      </c>
    </row>
    <row r="70" spans="1:11" ht="14.4" x14ac:dyDescent="0.3">
      <c r="A70" s="13"/>
      <c r="B70" s="14"/>
      <c r="C70" s="9"/>
      <c r="D70" s="6" t="s">
        <v>27</v>
      </c>
      <c r="E70" s="35" t="s">
        <v>39</v>
      </c>
      <c r="F70" s="36">
        <v>30</v>
      </c>
      <c r="G70" s="36">
        <v>1.98</v>
      </c>
      <c r="H70" s="36">
        <v>0.36</v>
      </c>
      <c r="I70" s="36">
        <v>10.199999999999999</v>
      </c>
      <c r="J70" s="36">
        <v>51.96</v>
      </c>
      <c r="K70" s="37">
        <v>1.6</v>
      </c>
    </row>
    <row r="71" spans="1:11" ht="14.4" x14ac:dyDescent="0.3">
      <c r="A71" s="15">
        <v>2</v>
      </c>
      <c r="B71" s="16">
        <v>7</v>
      </c>
      <c r="C71" s="7"/>
      <c r="D71" s="17" t="s">
        <v>28</v>
      </c>
      <c r="E71" s="10"/>
      <c r="F71" s="18">
        <f>SUM(F63:F70)</f>
        <v>920</v>
      </c>
      <c r="G71" s="18">
        <f>SUM(G63:G70)</f>
        <v>25.565000000000001</v>
      </c>
      <c r="H71" s="18">
        <f>SUM(H63:H70)</f>
        <v>29.61</v>
      </c>
      <c r="I71" s="18">
        <f>SUM(I63:I70)</f>
        <v>84.745000000000005</v>
      </c>
      <c r="J71" s="18">
        <f>SUM(J63:J70)</f>
        <v>959.55</v>
      </c>
      <c r="K71" s="21"/>
    </row>
    <row r="72" spans="1:11" ht="15" thickBot="1" x14ac:dyDescent="0.3">
      <c r="A72" s="29">
        <v>2</v>
      </c>
      <c r="B72" s="29">
        <v>7</v>
      </c>
      <c r="C72" s="53" t="s">
        <v>4</v>
      </c>
      <c r="D72" s="54"/>
      <c r="E72" s="27"/>
      <c r="F72" s="61">
        <v>920</v>
      </c>
      <c r="G72" s="61">
        <v>25.565000000000001</v>
      </c>
      <c r="H72" s="61">
        <v>29.61</v>
      </c>
      <c r="I72" s="61">
        <v>84.745000000000005</v>
      </c>
      <c r="J72" s="61">
        <v>959.55</v>
      </c>
      <c r="K72" s="28"/>
    </row>
    <row r="73" spans="1:11" ht="14.4" x14ac:dyDescent="0.3">
      <c r="A73" s="22">
        <v>2</v>
      </c>
      <c r="B73" s="12">
        <v>8</v>
      </c>
      <c r="C73" s="8" t="s">
        <v>20</v>
      </c>
      <c r="D73" s="6" t="s">
        <v>21</v>
      </c>
      <c r="E73" s="35" t="s">
        <v>52</v>
      </c>
      <c r="F73" s="36">
        <v>100</v>
      </c>
      <c r="G73" s="36">
        <v>0.8</v>
      </c>
      <c r="H73" s="36">
        <v>1.5</v>
      </c>
      <c r="I73" s="36">
        <v>4.5999999999999996</v>
      </c>
      <c r="J73" s="36">
        <v>45</v>
      </c>
      <c r="K73" s="37">
        <v>45</v>
      </c>
    </row>
    <row r="74" spans="1:11" ht="14.4" x14ac:dyDescent="0.3">
      <c r="A74" s="19"/>
      <c r="B74" s="14"/>
      <c r="C74" s="9" t="s">
        <v>32</v>
      </c>
      <c r="D74" s="6" t="s">
        <v>22</v>
      </c>
      <c r="E74" s="35" t="s">
        <v>73</v>
      </c>
      <c r="F74" s="36">
        <v>250</v>
      </c>
      <c r="G74" s="36">
        <v>2.7</v>
      </c>
      <c r="H74" s="36">
        <v>4.4000000000000004</v>
      </c>
      <c r="I74" s="36">
        <v>1.9</v>
      </c>
      <c r="J74" s="36">
        <v>153</v>
      </c>
      <c r="K74" s="37">
        <v>868</v>
      </c>
    </row>
    <row r="75" spans="1:11" ht="14.4" x14ac:dyDescent="0.3">
      <c r="A75" s="19"/>
      <c r="B75" s="14"/>
      <c r="C75" s="9" t="s">
        <v>33</v>
      </c>
      <c r="D75" s="6" t="s">
        <v>23</v>
      </c>
      <c r="E75" s="35" t="s">
        <v>81</v>
      </c>
      <c r="F75" s="36">
        <v>100</v>
      </c>
      <c r="G75" s="36">
        <v>14.8</v>
      </c>
      <c r="H75" s="36">
        <v>15</v>
      </c>
      <c r="I75" s="36">
        <v>3</v>
      </c>
      <c r="J75" s="36">
        <v>199</v>
      </c>
      <c r="K75" s="37">
        <v>96</v>
      </c>
    </row>
    <row r="76" spans="1:11" ht="14.4" x14ac:dyDescent="0.3">
      <c r="A76" s="19"/>
      <c r="B76" s="14"/>
      <c r="C76" s="9"/>
      <c r="D76" s="6"/>
      <c r="E76" s="35"/>
      <c r="F76" s="36"/>
      <c r="G76" s="36"/>
      <c r="H76" s="36"/>
      <c r="I76" s="36"/>
      <c r="J76" s="36"/>
      <c r="K76" s="37"/>
    </row>
    <row r="77" spans="1:11" ht="14.4" x14ac:dyDescent="0.3">
      <c r="A77" s="19"/>
      <c r="B77" s="14"/>
      <c r="C77" s="9"/>
      <c r="D77" s="6" t="s">
        <v>24</v>
      </c>
      <c r="E77" s="35" t="s">
        <v>82</v>
      </c>
      <c r="F77" s="36">
        <v>180</v>
      </c>
      <c r="G77" s="36">
        <v>4.0999999999999996</v>
      </c>
      <c r="H77" s="36">
        <v>6.4</v>
      </c>
      <c r="I77" s="36">
        <v>26.7</v>
      </c>
      <c r="J77" s="36">
        <v>188</v>
      </c>
      <c r="K77" s="37">
        <v>694</v>
      </c>
    </row>
    <row r="78" spans="1:11" ht="14.4" x14ac:dyDescent="0.3">
      <c r="A78" s="19"/>
      <c r="B78" s="14"/>
      <c r="C78" s="9"/>
      <c r="D78" s="6" t="s">
        <v>25</v>
      </c>
      <c r="E78" s="35" t="s">
        <v>48</v>
      </c>
      <c r="F78" s="36">
        <v>200</v>
      </c>
      <c r="G78" s="36">
        <v>0.5</v>
      </c>
      <c r="H78" s="36">
        <v>0.1</v>
      </c>
      <c r="I78" s="36">
        <v>30.9</v>
      </c>
      <c r="J78" s="36">
        <v>123</v>
      </c>
      <c r="K78" s="37">
        <v>868</v>
      </c>
    </row>
    <row r="79" spans="1:11" ht="14.4" x14ac:dyDescent="0.3">
      <c r="A79" s="19"/>
      <c r="B79" s="14"/>
      <c r="C79" s="9"/>
      <c r="D79" s="6" t="s">
        <v>26</v>
      </c>
      <c r="E79" s="35" t="s">
        <v>35</v>
      </c>
      <c r="F79" s="36">
        <v>30</v>
      </c>
      <c r="G79" s="36">
        <v>3</v>
      </c>
      <c r="H79" s="36">
        <v>0.25</v>
      </c>
      <c r="I79" s="36">
        <v>12</v>
      </c>
      <c r="J79" s="36">
        <v>56.5</v>
      </c>
      <c r="K79" s="37">
        <v>0.5</v>
      </c>
    </row>
    <row r="80" spans="1:11" ht="14.4" x14ac:dyDescent="0.3">
      <c r="A80" s="19"/>
      <c r="B80" s="14"/>
      <c r="C80" s="9"/>
      <c r="D80" s="6" t="s">
        <v>27</v>
      </c>
      <c r="E80" s="35" t="s">
        <v>39</v>
      </c>
      <c r="F80" s="36">
        <v>30</v>
      </c>
      <c r="G80" s="36">
        <v>1.98</v>
      </c>
      <c r="H80" s="36">
        <v>0.36</v>
      </c>
      <c r="I80" s="36">
        <v>10.199999999999999</v>
      </c>
      <c r="J80" s="36">
        <v>51.96</v>
      </c>
      <c r="K80" s="37">
        <v>1.5</v>
      </c>
    </row>
    <row r="81" spans="1:11" ht="14.4" x14ac:dyDescent="0.3">
      <c r="A81" s="19"/>
      <c r="B81" s="14"/>
      <c r="C81" s="9"/>
      <c r="D81" s="5"/>
      <c r="E81" s="35" t="s">
        <v>83</v>
      </c>
      <c r="F81" s="36">
        <v>100</v>
      </c>
      <c r="G81" s="36"/>
      <c r="H81" s="36"/>
      <c r="I81" s="36"/>
      <c r="J81" s="36">
        <v>70</v>
      </c>
      <c r="K81" s="37"/>
    </row>
    <row r="82" spans="1:11" ht="14.4" x14ac:dyDescent="0.3">
      <c r="A82" s="20"/>
      <c r="B82" s="16"/>
      <c r="C82" s="7"/>
      <c r="D82" s="17" t="s">
        <v>28</v>
      </c>
      <c r="E82" s="10"/>
      <c r="F82" s="18">
        <f>SUM(F73:F81)</f>
        <v>990</v>
      </c>
      <c r="G82" s="18">
        <f>SUM(G73:G81)</f>
        <v>27.88</v>
      </c>
      <c r="H82" s="18">
        <f>SUM(H73:H81)</f>
        <v>28.009999999999998</v>
      </c>
      <c r="I82" s="18">
        <f>SUM(I73:I81)</f>
        <v>89.3</v>
      </c>
      <c r="J82" s="18">
        <f>SUM(J73:J81)</f>
        <v>886.46</v>
      </c>
      <c r="K82" s="21"/>
    </row>
    <row r="83" spans="1:11" ht="15" thickBot="1" x14ac:dyDescent="0.3">
      <c r="A83" s="25">
        <v>2</v>
      </c>
      <c r="B83" s="26">
        <v>8</v>
      </c>
      <c r="C83" s="53" t="s">
        <v>4</v>
      </c>
      <c r="D83" s="54"/>
      <c r="E83" s="27"/>
      <c r="F83" s="61">
        <v>990</v>
      </c>
      <c r="G83" s="61">
        <v>30.38</v>
      </c>
      <c r="H83" s="61">
        <v>29.21</v>
      </c>
      <c r="I83" s="61">
        <v>105.3</v>
      </c>
      <c r="J83" s="61">
        <v>886.46</v>
      </c>
      <c r="K83" s="28"/>
    </row>
    <row r="84" spans="1:11" ht="14.4" x14ac:dyDescent="0.3">
      <c r="A84" s="22">
        <v>2</v>
      </c>
      <c r="B84" s="12">
        <v>9</v>
      </c>
      <c r="C84" s="8" t="s">
        <v>20</v>
      </c>
      <c r="D84" s="6" t="s">
        <v>21</v>
      </c>
      <c r="E84" s="35" t="s">
        <v>54</v>
      </c>
      <c r="F84" s="36">
        <v>100</v>
      </c>
      <c r="G84" s="36">
        <v>0.4</v>
      </c>
      <c r="H84" s="36">
        <v>2.9</v>
      </c>
      <c r="I84" s="36">
        <v>1.8</v>
      </c>
      <c r="J84" s="36">
        <v>67.3</v>
      </c>
      <c r="K84" s="37">
        <v>13</v>
      </c>
    </row>
    <row r="85" spans="1:11" ht="14.4" x14ac:dyDescent="0.3">
      <c r="A85" s="19"/>
      <c r="B85" s="14"/>
      <c r="C85" s="9" t="s">
        <v>32</v>
      </c>
      <c r="D85" s="6" t="s">
        <v>22</v>
      </c>
      <c r="E85" s="35" t="s">
        <v>55</v>
      </c>
      <c r="F85" s="36">
        <v>250</v>
      </c>
      <c r="G85" s="36">
        <v>1.9</v>
      </c>
      <c r="H85" s="36">
        <v>3.6</v>
      </c>
      <c r="I85" s="36">
        <v>1.8</v>
      </c>
      <c r="J85" s="36">
        <v>86</v>
      </c>
      <c r="K85" s="37">
        <v>202</v>
      </c>
    </row>
    <row r="86" spans="1:11" ht="14.4" x14ac:dyDescent="0.3">
      <c r="A86" s="19"/>
      <c r="B86" s="14"/>
      <c r="C86" s="9" t="s">
        <v>33</v>
      </c>
      <c r="D86" s="6" t="s">
        <v>23</v>
      </c>
      <c r="E86" s="35" t="s">
        <v>74</v>
      </c>
      <c r="F86" s="36">
        <v>100</v>
      </c>
      <c r="G86" s="36">
        <v>8</v>
      </c>
      <c r="H86" s="36">
        <v>8.1999999999999993</v>
      </c>
      <c r="I86" s="36">
        <v>10.6</v>
      </c>
      <c r="J86" s="36">
        <v>151</v>
      </c>
      <c r="K86" s="37">
        <v>91</v>
      </c>
    </row>
    <row r="87" spans="1:11" ht="14.4" x14ac:dyDescent="0.3">
      <c r="A87" s="19"/>
      <c r="B87" s="14"/>
      <c r="C87" s="9"/>
      <c r="D87" s="6" t="s">
        <v>24</v>
      </c>
      <c r="E87" s="35" t="s">
        <v>42</v>
      </c>
      <c r="F87" s="36">
        <v>180</v>
      </c>
      <c r="G87" s="36">
        <v>3.67</v>
      </c>
      <c r="H87" s="36">
        <v>5.42</v>
      </c>
      <c r="I87" s="36">
        <v>36.369999999999997</v>
      </c>
      <c r="J87" s="36">
        <v>234</v>
      </c>
      <c r="K87" s="37">
        <v>187</v>
      </c>
    </row>
    <row r="88" spans="1:11" ht="14.4" x14ac:dyDescent="0.3">
      <c r="A88" s="19"/>
      <c r="B88" s="14"/>
      <c r="C88" s="9"/>
      <c r="D88" s="6" t="s">
        <v>25</v>
      </c>
      <c r="E88" s="35" t="s">
        <v>75</v>
      </c>
      <c r="F88" s="36">
        <v>200</v>
      </c>
      <c r="G88" s="36">
        <v>3.6</v>
      </c>
      <c r="H88" s="36">
        <v>3.3</v>
      </c>
      <c r="I88" s="36">
        <v>13.7</v>
      </c>
      <c r="J88" s="36">
        <v>117.3</v>
      </c>
      <c r="K88" s="37">
        <v>310</v>
      </c>
    </row>
    <row r="89" spans="1:11" ht="14.4" x14ac:dyDescent="0.3">
      <c r="A89" s="19"/>
      <c r="B89" s="14"/>
      <c r="C89" s="9"/>
      <c r="D89" s="6" t="s">
        <v>26</v>
      </c>
      <c r="E89" s="35" t="s">
        <v>53</v>
      </c>
      <c r="F89" s="36">
        <v>30</v>
      </c>
      <c r="G89" s="36">
        <v>3.95</v>
      </c>
      <c r="H89" s="36">
        <v>0.5</v>
      </c>
      <c r="I89" s="36">
        <v>24.2</v>
      </c>
      <c r="J89" s="36">
        <v>117.1</v>
      </c>
      <c r="K89" s="37">
        <v>1.5</v>
      </c>
    </row>
    <row r="90" spans="1:11" ht="14.4" x14ac:dyDescent="0.3">
      <c r="A90" s="19"/>
      <c r="B90" s="14"/>
      <c r="C90" s="9"/>
      <c r="D90" s="6" t="s">
        <v>27</v>
      </c>
      <c r="E90" s="35" t="s">
        <v>39</v>
      </c>
      <c r="F90" s="36">
        <v>30</v>
      </c>
      <c r="G90" s="36">
        <v>1.98</v>
      </c>
      <c r="H90" s="36">
        <v>0.36</v>
      </c>
      <c r="I90" s="36">
        <v>10.199999999999999</v>
      </c>
      <c r="J90" s="36">
        <v>51.96</v>
      </c>
      <c r="K90" s="37">
        <v>1.6</v>
      </c>
    </row>
    <row r="91" spans="1:11" ht="14.4" x14ac:dyDescent="0.3">
      <c r="A91" s="19"/>
      <c r="B91" s="14"/>
      <c r="C91" s="9"/>
      <c r="D91" s="5"/>
      <c r="E91" s="35" t="s">
        <v>87</v>
      </c>
      <c r="F91" s="36">
        <v>100</v>
      </c>
      <c r="G91" s="36">
        <v>2.5</v>
      </c>
      <c r="H91" s="36">
        <v>1.2</v>
      </c>
      <c r="I91" s="36">
        <v>16</v>
      </c>
      <c r="J91" s="36">
        <v>85</v>
      </c>
      <c r="K91" s="37"/>
    </row>
    <row r="92" spans="1:11" ht="14.4" x14ac:dyDescent="0.3">
      <c r="A92" s="20"/>
      <c r="B92" s="16"/>
      <c r="C92" s="7"/>
      <c r="D92" s="17" t="s">
        <v>28</v>
      </c>
      <c r="E92" s="10"/>
      <c r="F92" s="18">
        <f>SUM(F84:F91)</f>
        <v>990</v>
      </c>
      <c r="G92" s="18">
        <f>SUM(G84:G91)</f>
        <v>26</v>
      </c>
      <c r="H92" s="18">
        <f>SUM(H84:H91)</f>
        <v>25.479999999999997</v>
      </c>
      <c r="I92" s="18">
        <f>SUM(I84:I91)</f>
        <v>114.67</v>
      </c>
      <c r="J92" s="18">
        <f>SUM(J84:J91)</f>
        <v>909.66</v>
      </c>
      <c r="K92" s="21"/>
    </row>
    <row r="93" spans="1:11" ht="15" thickBot="1" x14ac:dyDescent="0.3">
      <c r="A93" s="25">
        <v>2</v>
      </c>
      <c r="B93" s="26">
        <v>9</v>
      </c>
      <c r="C93" s="53" t="s">
        <v>4</v>
      </c>
      <c r="D93" s="54"/>
      <c r="E93" s="27"/>
      <c r="F93" s="61">
        <v>990</v>
      </c>
      <c r="G93" s="61">
        <v>26</v>
      </c>
      <c r="H93" s="61">
        <v>25.48</v>
      </c>
      <c r="I93" s="61">
        <v>114.67</v>
      </c>
      <c r="J93" s="61">
        <v>909.66</v>
      </c>
      <c r="K93" s="28"/>
    </row>
    <row r="94" spans="1:11" ht="14.4" x14ac:dyDescent="0.3">
      <c r="A94" s="22">
        <v>2</v>
      </c>
      <c r="B94" s="12">
        <v>10</v>
      </c>
      <c r="C94" s="8" t="s">
        <v>20</v>
      </c>
      <c r="D94" s="6" t="s">
        <v>21</v>
      </c>
      <c r="E94" s="35" t="s">
        <v>76</v>
      </c>
      <c r="F94" s="36">
        <v>100</v>
      </c>
      <c r="G94" s="36">
        <v>1</v>
      </c>
      <c r="H94" s="36">
        <v>4.5</v>
      </c>
      <c r="I94" s="36">
        <v>10.8</v>
      </c>
      <c r="J94" s="36">
        <v>88</v>
      </c>
      <c r="K94" s="37">
        <v>17</v>
      </c>
    </row>
    <row r="95" spans="1:11" ht="14.4" x14ac:dyDescent="0.3">
      <c r="A95" s="19"/>
      <c r="B95" s="14"/>
      <c r="C95" s="9" t="s">
        <v>32</v>
      </c>
      <c r="D95" s="6" t="s">
        <v>22</v>
      </c>
      <c r="E95" s="35" t="s">
        <v>77</v>
      </c>
      <c r="F95" s="36">
        <v>250</v>
      </c>
      <c r="G95" s="36">
        <v>1.9</v>
      </c>
      <c r="H95" s="36">
        <v>3.5</v>
      </c>
      <c r="I95" s="36">
        <v>10.7</v>
      </c>
      <c r="J95" s="36">
        <v>149.6</v>
      </c>
      <c r="K95" s="37">
        <v>202</v>
      </c>
    </row>
    <row r="96" spans="1:11" ht="14.4" x14ac:dyDescent="0.3">
      <c r="A96" s="19"/>
      <c r="B96" s="14"/>
      <c r="C96" s="9" t="s">
        <v>33</v>
      </c>
      <c r="D96" s="6" t="s">
        <v>23</v>
      </c>
      <c r="E96" s="35" t="s">
        <v>78</v>
      </c>
      <c r="F96" s="36">
        <v>200</v>
      </c>
      <c r="G96" s="36">
        <v>24</v>
      </c>
      <c r="H96" s="36">
        <v>24.2</v>
      </c>
      <c r="I96" s="36">
        <v>24.4</v>
      </c>
      <c r="J96" s="36">
        <v>407</v>
      </c>
      <c r="K96" s="37">
        <v>98</v>
      </c>
    </row>
    <row r="97" spans="1:11" ht="14.4" x14ac:dyDescent="0.3">
      <c r="A97" s="19"/>
      <c r="B97" s="14"/>
      <c r="C97" s="9"/>
      <c r="D97" s="6" t="s">
        <v>24</v>
      </c>
      <c r="E97" s="35"/>
      <c r="F97" s="36"/>
      <c r="G97" s="36"/>
      <c r="H97" s="36"/>
      <c r="I97" s="36"/>
      <c r="J97" s="36"/>
      <c r="K97" s="37"/>
    </row>
    <row r="98" spans="1:11" ht="14.4" x14ac:dyDescent="0.3">
      <c r="A98" s="19"/>
      <c r="B98" s="14"/>
      <c r="C98" s="9"/>
      <c r="D98" s="6" t="s">
        <v>25</v>
      </c>
      <c r="E98" s="35" t="s">
        <v>38</v>
      </c>
      <c r="F98" s="36">
        <v>200</v>
      </c>
      <c r="G98" s="36">
        <v>0.2</v>
      </c>
      <c r="H98" s="36">
        <v>0.1</v>
      </c>
      <c r="I98" s="36">
        <v>17.2</v>
      </c>
      <c r="J98" s="36">
        <v>110</v>
      </c>
      <c r="K98" s="37">
        <v>859</v>
      </c>
    </row>
    <row r="99" spans="1:11" ht="14.4" x14ac:dyDescent="0.3">
      <c r="A99" s="19"/>
      <c r="B99" s="14"/>
      <c r="C99" s="9"/>
      <c r="D99" s="6" t="s">
        <v>26</v>
      </c>
      <c r="E99" s="35" t="s">
        <v>53</v>
      </c>
      <c r="F99" s="36">
        <v>30</v>
      </c>
      <c r="G99" s="36">
        <v>3.95</v>
      </c>
      <c r="H99" s="36">
        <v>0.5</v>
      </c>
      <c r="I99" s="36">
        <v>24.2</v>
      </c>
      <c r="J99" s="36">
        <v>117.1</v>
      </c>
      <c r="K99" s="37">
        <v>1.5</v>
      </c>
    </row>
    <row r="100" spans="1:11" ht="14.4" x14ac:dyDescent="0.3">
      <c r="A100" s="19"/>
      <c r="B100" s="14"/>
      <c r="C100" s="9"/>
      <c r="D100" s="6" t="s">
        <v>27</v>
      </c>
      <c r="E100" s="35" t="s">
        <v>39</v>
      </c>
      <c r="F100" s="36">
        <v>30</v>
      </c>
      <c r="G100" s="36">
        <v>1.98</v>
      </c>
      <c r="H100" s="36">
        <v>0.36</v>
      </c>
      <c r="I100" s="36">
        <v>10.199999999999999</v>
      </c>
      <c r="J100" s="36">
        <v>51.96</v>
      </c>
      <c r="K100" s="37"/>
    </row>
    <row r="101" spans="1:11" ht="14.4" x14ac:dyDescent="0.3">
      <c r="A101" s="20"/>
      <c r="B101" s="16"/>
      <c r="C101" s="7"/>
      <c r="D101" s="17" t="s">
        <v>28</v>
      </c>
      <c r="E101" s="10"/>
      <c r="F101" s="18">
        <f>SUM(F94:F100)</f>
        <v>810</v>
      </c>
      <c r="G101" s="18">
        <f>SUM(G94:G100)</f>
        <v>33.029999999999994</v>
      </c>
      <c r="H101" s="18">
        <f>SUM(H94:H100)</f>
        <v>33.160000000000004</v>
      </c>
      <c r="I101" s="18">
        <f>SUM(I94:I100)</f>
        <v>97.5</v>
      </c>
      <c r="J101" s="18">
        <f>SUM(J94:J100)</f>
        <v>923.66000000000008</v>
      </c>
      <c r="K101" s="21"/>
    </row>
    <row r="102" spans="1:11" ht="15" thickBot="1" x14ac:dyDescent="0.3">
      <c r="A102" s="25">
        <v>2</v>
      </c>
      <c r="B102" s="26">
        <v>10</v>
      </c>
      <c r="C102" s="53" t="s">
        <v>4</v>
      </c>
      <c r="D102" s="54"/>
      <c r="E102" s="27"/>
      <c r="F102" s="61">
        <v>810</v>
      </c>
      <c r="G102" s="61">
        <v>33.03</v>
      </c>
      <c r="H102" s="61">
        <v>33.159999999999997</v>
      </c>
      <c r="I102" s="61">
        <v>97.5</v>
      </c>
      <c r="J102" s="61">
        <v>923.66</v>
      </c>
      <c r="K102" s="28"/>
    </row>
    <row r="103" spans="1:11" ht="13.8" customHeight="1" thickBot="1" x14ac:dyDescent="0.3">
      <c r="A103" s="23"/>
      <c r="B103" s="24"/>
      <c r="C103" s="50" t="s">
        <v>5</v>
      </c>
      <c r="D103" s="51"/>
      <c r="E103" s="52"/>
      <c r="F103" s="62">
        <f>+F102+F93+F83+F72+F62+F53+F44+F25+F16+F35</f>
        <v>9360</v>
      </c>
      <c r="G103" s="62">
        <f>+G102+G93+G83+G72+G62+G53+G44+G35+G25+G16</f>
        <v>376.14</v>
      </c>
      <c r="H103" s="62">
        <f>+H102+H93+H83+H62+H53+H44+H35+H25+H16+H72</f>
        <v>340.71</v>
      </c>
      <c r="I103" s="62">
        <f>+I102+I93+I83+I72+I62+I53+I44+I35+I25+I16</f>
        <v>1110.6650000000002</v>
      </c>
      <c r="J103" s="62">
        <f>+J102+J93+J83+J72+J62+J53+J44+J35+J25+J16</f>
        <v>9485.19</v>
      </c>
      <c r="K103" s="30"/>
    </row>
  </sheetData>
  <mergeCells count="15">
    <mergeCell ref="C1:E1"/>
    <mergeCell ref="H1:K1"/>
    <mergeCell ref="H2:K2"/>
    <mergeCell ref="H3:K3"/>
    <mergeCell ref="C25:D25"/>
    <mergeCell ref="C103:E103"/>
    <mergeCell ref="C35:D35"/>
    <mergeCell ref="C44:D44"/>
    <mergeCell ref="C53:D53"/>
    <mergeCell ref="C16:D16"/>
    <mergeCell ref="C102:D102"/>
    <mergeCell ref="C62:D62"/>
    <mergeCell ref="C72:D72"/>
    <mergeCell ref="C83:D83"/>
    <mergeCell ref="C93:D9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zoomScaleNormal="100" workbookViewId="0">
      <selection activeCell="D12" sqref="D12"/>
    </sheetView>
  </sheetViews>
  <sheetFormatPr defaultRowHeight="14.4" x14ac:dyDescent="0.3"/>
  <sheetData>
    <row r="1" spans="1:4" x14ac:dyDescent="0.3">
      <c r="A1" s="44">
        <v>9.6</v>
      </c>
    </row>
    <row r="2" spans="1:4" x14ac:dyDescent="0.3">
      <c r="A2" s="44">
        <v>12.64</v>
      </c>
      <c r="C2" s="36">
        <v>35</v>
      </c>
    </row>
    <row r="3" spans="1:4" x14ac:dyDescent="0.3">
      <c r="A3" s="45">
        <v>33.46</v>
      </c>
      <c r="C3" s="36">
        <v>278</v>
      </c>
    </row>
    <row r="4" spans="1:4" x14ac:dyDescent="0.3">
      <c r="A4" s="46">
        <v>12.13</v>
      </c>
    </row>
    <row r="5" spans="1:4" ht="15" thickBot="1" x14ac:dyDescent="0.35">
      <c r="A5" s="47">
        <v>12.26</v>
      </c>
    </row>
    <row r="6" spans="1:4" x14ac:dyDescent="0.3">
      <c r="A6" s="48">
        <v>3</v>
      </c>
    </row>
    <row r="7" spans="1:4" x14ac:dyDescent="0.3">
      <c r="A7" s="44">
        <v>1.4</v>
      </c>
      <c r="C7" t="s">
        <v>79</v>
      </c>
      <c r="D7" t="s">
        <v>80</v>
      </c>
    </row>
    <row r="8" spans="1:4" x14ac:dyDescent="0.3">
      <c r="A8" s="49">
        <f>SUM(A1:A7)</f>
        <v>84.490000000000009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2025-01-08T12:56:34Z</dcterms:modified>
</cp:coreProperties>
</file>