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окументы\доки столовая\Новая папка\меню\"/>
    </mc:Choice>
  </mc:AlternateContent>
  <bookViews>
    <workbookView xWindow="0" yWindow="0" windowWidth="19476" windowHeight="9192"/>
  </bookViews>
  <sheets>
    <sheet name="1" sheetId="1" r:id="rId1"/>
    <sheet name="Лист1" sheetId="2" r:id="rId2"/>
  </sheets>
  <externalReferences>
    <externalReference r:id="rId3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2" l="1"/>
  <c r="A8" i="2" l="1"/>
  <c r="H12" i="1" l="1"/>
  <c r="I12" i="1"/>
  <c r="J12" i="1"/>
  <c r="H13" i="1"/>
  <c r="I13" i="1"/>
  <c r="J13" i="1"/>
  <c r="H16" i="1"/>
  <c r="I16" i="1"/>
  <c r="J16" i="1"/>
  <c r="G12" i="1"/>
  <c r="G13" i="1"/>
  <c r="G16" i="1"/>
  <c r="E16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<sst xmlns="http://schemas.openxmlformats.org/spreadsheetml/2006/main" count="36" uniqueCount="36">
  <si>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</si>
  <si>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</si>
  <si>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</si>
  <si>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</si>
  <si>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</si>
  <si>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</si>
  <si>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</si>
  <si>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</si>
  <si>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</si>
  <si>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</si>
  <si>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</si>
  <si>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</si>
  <si>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</si>
  <si>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</si>
  <si>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</si>
  <si>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</si>
  <si>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</si>
  <si>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</si>
  <si>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</si>
  <si>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</si>
  <si>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</si>
  <si>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</si>
  <si>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</si>
  <si>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</si>
  <si>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</si>
  <si>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</si>
  <si>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</si>
  <si>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"Средняя общеобразовательная школа", д. Порослицы Юхновского района Калужской области</t>
  </si>
  <si>
    <t>начальные классы</t>
  </si>
  <si>
    <t>Салат "Мишат"</t>
  </si>
  <si>
    <t>Голень тушеная в соусе</t>
  </si>
  <si>
    <t>Компот из свежих плодов</t>
  </si>
  <si>
    <t xml:space="preserve">Свекольник со сметаной </t>
  </si>
  <si>
    <t>Картофельное пюре со сливочным маслом</t>
  </si>
  <si>
    <t>Хлеб белый</t>
  </si>
  <si>
    <t>Хлеб черный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</si>
</sst>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000000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1" xfId="0" applyFont="1" applyFill="1" applyBorder="1" applyProtection="1">
      <protection locked="0"/>
    </xf>
    <xf numFmtId="0" fontId="1" fillId="4" borderId="3" xfId="0" applyFont="1" applyFill="1" applyBorder="1" applyAlignment="1" applyProtection="1">
      <alignment wrapText="1"/>
      <protection locked="0"/>
    </xf>
    <xf numFmtId="1" fontId="1" fillId="4" borderId="3" xfId="0" applyNumberFormat="1" applyFont="1" applyFill="1" applyBorder="1" applyProtection="1">
      <protection locked="0"/>
    </xf>
    <xf numFmtId="2" fontId="1" fillId="4" borderId="18" xfId="0" applyNumberFormat="1" applyFont="1" applyFill="1" applyBorder="1" applyProtection="1">
      <protection locked="0"/>
    </xf>
    <xf numFmtId="1" fontId="1" fillId="4" borderId="18" xfId="0" applyNumberFormat="1" applyFont="1" applyFill="1" applyBorder="1" applyProtection="1">
      <protection locked="0"/>
    </xf>
    <xf numFmtId="1" fontId="1" fillId="4" borderId="19" xfId="0" applyNumberFormat="1" applyFont="1" applyFill="1" applyBorder="1" applyProtection="1">
      <protection locked="0"/>
    </xf>
    <xf numFmtId="0" fontId="1" fillId="4" borderId="4" xfId="0" applyFont="1" applyFill="1" applyBorder="1" applyProtection="1">
      <protection locked="0"/>
    </xf>
    <xf numFmtId="0" fontId="1" fillId="4" borderId="20" xfId="0" applyFont="1" applyFill="1" applyBorder="1" applyAlignment="1" applyProtection="1">
      <alignment wrapText="1"/>
      <protection locked="0"/>
    </xf>
    <xf numFmtId="1" fontId="1" fillId="4" borderId="20" xfId="0" applyNumberFormat="1" applyFont="1" applyFill="1" applyBorder="1" applyProtection="1">
      <protection locked="0"/>
    </xf>
    <xf numFmtId="2" fontId="1" fillId="4" borderId="3" xfId="0" applyNumberFormat="1" applyFont="1" applyFill="1" applyBorder="1" applyProtection="1">
      <protection locked="0"/>
    </xf>
    <xf numFmtId="1" fontId="1" fillId="4" borderId="21" xfId="0" applyNumberFormat="1" applyFont="1" applyFill="1" applyBorder="1" applyProtection="1">
      <protection locked="0"/>
    </xf>
    <xf numFmtId="0" fontId="1" fillId="4" borderId="11" xfId="0" applyFont="1" applyFill="1" applyBorder="1" applyProtection="1">
      <protection locked="0"/>
    </xf>
    <xf numFmtId="0" fontId="1" fillId="4" borderId="22" xfId="0" applyFont="1" applyFill="1" applyBorder="1" applyAlignment="1" applyProtection="1">
      <alignment wrapText="1"/>
      <protection locked="0"/>
    </xf>
    <xf numFmtId="1" fontId="1" fillId="4" borderId="22" xfId="0" applyNumberFormat="1" applyFont="1" applyFill="1" applyBorder="1" applyProtection="1">
      <protection locked="0"/>
    </xf>
    <xf numFmtId="2" fontId="1" fillId="4" borderId="22" xfId="0" applyNumberFormat="1" applyFont="1" applyFill="1" applyBorder="1" applyProtection="1">
      <protection locked="0"/>
    </xf>
    <xf numFmtId="1" fontId="1" fillId="4" borderId="23" xfId="0" applyNumberFormat="1" applyFont="1" applyFill="1" applyBorder="1" applyProtection="1">
      <protection locked="0"/>
    </xf>
    <xf numFmtId="2" fontId="1" fillId="4" borderId="20" xfId="0" applyNumberFormat="1" applyFont="1" applyFill="1" applyBorder="1" applyProtection="1">
      <protection locked="0"/>
    </xf>
    <xf numFmtId="2" fontId="1" fillId="4" borderId="24" xfId="0" applyNumberFormat="1" applyFont="1" applyFill="1" applyBorder="1" applyProtection="1">
      <protection locked="0"/>
    </xf>
    <xf numFmtId="1" fontId="1" fillId="4" borderId="24" xfId="0" applyNumberFormat="1" applyFont="1" applyFill="1" applyBorder="1" applyProtection="1">
      <protection locked="0"/>
    </xf>
    <xf numFmtId="1" fontId="1" fillId="4" borderId="25" xfId="0" applyNumberFormat="1" applyFont="1" applyFill="1" applyBorder="1" applyProtection="1">
      <protection locked="0"/>
    </xf>
    <xf numFmtId="0" fontId="1" fillId="4" borderId="26" xfId="0" applyFont="1" applyFill="1" applyBorder="1" applyProtection="1">
      <protection locked="0"/>
    </xf>
    <xf numFmtId="0" fontId="1" fillId="4" borderId="27" xfId="0" applyFont="1" applyFill="1" applyBorder="1" applyAlignment="1" applyProtection="1">
      <alignment wrapText="1"/>
      <protection locked="0"/>
    </xf>
    <xf numFmtId="1" fontId="1" fillId="4" borderId="27" xfId="0" applyNumberFormat="1" applyFont="1" applyFill="1" applyBorder="1" applyProtection="1">
      <protection locked="0"/>
    </xf>
    <xf numFmtId="1" fontId="1" fillId="4" borderId="28" xfId="0" applyNumberFormat="1" applyFont="1" applyFill="1" applyBorder="1" applyProtection="1"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Olga_M\AppData\Local\Temp\Rar$DIa11856.13691\&#1041;&#1072;&#1079;&#1086;&#1074;&#1086;&#107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  <sheetName val="Лист4"/>
    </sheetNames>
    <sheetDataSet>
      <sheetData sheetId="0"/>
      <sheetData sheetId="1">
        <row r="15">
          <cell r="D15">
            <v>4.74</v>
          </cell>
        </row>
        <row r="43">
          <cell r="D43">
            <v>1</v>
          </cell>
          <cell r="E43">
            <v>5.6</v>
          </cell>
          <cell r="F43">
            <v>4.0999999999999996</v>
          </cell>
          <cell r="G43">
            <v>73</v>
          </cell>
        </row>
        <row r="44">
          <cell r="D44">
            <v>2.2999999999999998</v>
          </cell>
          <cell r="E44">
            <v>4.9000000000000004</v>
          </cell>
          <cell r="F44">
            <v>14.9</v>
          </cell>
          <cell r="G44">
            <v>117</v>
          </cell>
        </row>
        <row r="47">
          <cell r="C47">
            <v>200</v>
          </cell>
          <cell r="D47">
            <v>0.2</v>
          </cell>
          <cell r="E47">
            <v>0.1</v>
          </cell>
          <cell r="F47">
            <v>17.2</v>
          </cell>
          <cell r="G47">
            <v>70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8" sqref="G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4" t="s">
        <v>27</v>
      </c>
      <c r="C1" s="55"/>
      <c r="D1" s="56"/>
      <c r="E1" t="s">
        <v>22</v>
      </c>
      <c r="F1" s="21" t="s">
        <v>28</v>
      </c>
      <c r="I1" t="s">
        <v>1</v>
      </c>
      <c r="J1" s="20">
        <v>45681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3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3">
      <c r="A6" s="6"/>
      <c r="B6" s="1" t="s">
        <v>23</v>
      </c>
      <c r="C6" s="2"/>
      <c r="D6" s="27"/>
      <c r="E6" s="16"/>
      <c r="F6" s="23"/>
      <c r="G6" s="16"/>
      <c r="H6" s="16"/>
      <c r="I6" s="16"/>
      <c r="J6" s="17"/>
    </row>
    <row r="7" spans="1:10" x14ac:dyDescent="0.3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" thickBot="1" x14ac:dyDescent="0.35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3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3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29">
        <v>35</v>
      </c>
      <c r="D12" s="30" t="s">
        <v>29</v>
      </c>
      <c r="E12" s="31">
        <v>100</v>
      </c>
      <c r="F12" s="32">
        <v>15.16</v>
      </c>
      <c r="G12" s="33">
        <f>[1]Лист2!G43</f>
        <v>73</v>
      </c>
      <c r="H12" s="33">
        <f>[1]Лист2!D43</f>
        <v>1</v>
      </c>
      <c r="I12" s="33">
        <f>[1]Лист2!E43</f>
        <v>5.6</v>
      </c>
      <c r="J12" s="34">
        <f>[1]Лист2!F43</f>
        <v>4.0999999999999996</v>
      </c>
    </row>
    <row r="13" spans="1:10" x14ac:dyDescent="0.3">
      <c r="A13" s="6"/>
      <c r="B13" s="1" t="s">
        <v>16</v>
      </c>
      <c r="C13" s="35">
        <v>70</v>
      </c>
      <c r="D13" s="36" t="s">
        <v>32</v>
      </c>
      <c r="E13" s="37">
        <v>250</v>
      </c>
      <c r="F13" s="38">
        <v>18.96</v>
      </c>
      <c r="G13" s="31">
        <f>[1]Лист2!G44</f>
        <v>117</v>
      </c>
      <c r="H13" s="31">
        <f>[1]Лист2!D44</f>
        <v>2.2999999999999998</v>
      </c>
      <c r="I13" s="31">
        <f>[1]Лист2!E44</f>
        <v>4.9000000000000004</v>
      </c>
      <c r="J13" s="39">
        <f>[1]Лист2!F44</f>
        <v>14.9</v>
      </c>
    </row>
    <row r="14" spans="1:10" x14ac:dyDescent="0.3">
      <c r="A14" s="6"/>
      <c r="B14" s="1" t="s">
        <v>17</v>
      </c>
      <c r="C14" s="35">
        <v>143</v>
      </c>
      <c r="D14" s="30" t="s">
        <v>30</v>
      </c>
      <c r="E14" s="31">
        <v>140</v>
      </c>
      <c r="F14" s="45">
        <v>28.78</v>
      </c>
      <c r="G14" s="37">
        <v>372</v>
      </c>
      <c r="H14" s="37">
        <v>25</v>
      </c>
      <c r="I14" s="37">
        <v>20</v>
      </c>
      <c r="J14" s="44">
        <v>22</v>
      </c>
    </row>
    <row r="15" spans="1:10" x14ac:dyDescent="0.3">
      <c r="A15" s="6"/>
      <c r="B15" s="1" t="s">
        <v>18</v>
      </c>
      <c r="C15" s="29">
        <v>146</v>
      </c>
      <c r="D15" s="30" t="s">
        <v>33</v>
      </c>
      <c r="E15" s="31">
        <v>200</v>
      </c>
      <c r="F15" s="45">
        <v>6.52</v>
      </c>
      <c r="G15" s="31">
        <v>188</v>
      </c>
      <c r="H15" s="31">
        <v>4</v>
      </c>
      <c r="I15" s="31">
        <v>6</v>
      </c>
      <c r="J15" s="39">
        <v>27</v>
      </c>
    </row>
    <row r="16" spans="1:10" ht="15" thickBot="1" x14ac:dyDescent="0.35">
      <c r="A16" s="6"/>
      <c r="B16" s="1" t="s">
        <v>19</v>
      </c>
      <c r="C16" s="40">
        <v>311</v>
      </c>
      <c r="D16" s="41" t="s">
        <v>31</v>
      </c>
      <c r="E16" s="42">
        <f>[1]Лист2!C47</f>
        <v>200</v>
      </c>
      <c r="F16" s="43">
        <v>5.6</v>
      </c>
      <c r="G16" s="42">
        <f>[1]Лист2!G47</f>
        <v>70</v>
      </c>
      <c r="H16" s="31">
        <f>[1]Лист2!D47</f>
        <v>0.2</v>
      </c>
      <c r="I16" s="31">
        <f>[1]Лист2!E47</f>
        <v>0.1</v>
      </c>
      <c r="J16" s="39">
        <f>[1]Лист2!F47</f>
        <v>17.2</v>
      </c>
    </row>
    <row r="17" spans="1:10" x14ac:dyDescent="0.3">
      <c r="A17" s="6"/>
      <c r="B17" s="1" t="s">
        <v>24</v>
      </c>
      <c r="C17" s="29">
        <v>1.5</v>
      </c>
      <c r="D17" s="30" t="s">
        <v>34</v>
      </c>
      <c r="E17" s="31">
        <v>30</v>
      </c>
      <c r="F17" s="38">
        <v>3.23</v>
      </c>
      <c r="G17" s="31">
        <v>57</v>
      </c>
      <c r="H17" s="37">
        <v>3</v>
      </c>
      <c r="I17" s="37">
        <v>0</v>
      </c>
      <c r="J17" s="44">
        <v>12</v>
      </c>
    </row>
    <row r="18" spans="1:10" x14ac:dyDescent="0.3">
      <c r="A18" s="6"/>
      <c r="B18" s="1" t="s">
        <v>21</v>
      </c>
      <c r="C18" s="35">
        <v>1.6</v>
      </c>
      <c r="D18" s="36" t="s">
        <v>35</v>
      </c>
      <c r="E18" s="37">
        <v>30</v>
      </c>
      <c r="F18" s="45">
        <v>1.18</v>
      </c>
      <c r="G18" s="37">
        <v>52</v>
      </c>
      <c r="H18" s="37">
        <v>2</v>
      </c>
      <c r="I18" s="37">
        <v>0</v>
      </c>
      <c r="J18" s="44">
        <v>10</v>
      </c>
    </row>
    <row r="19" spans="1:10" x14ac:dyDescent="0.3">
      <c r="A19" s="6"/>
      <c r="B19" s="25"/>
      <c r="C19" s="35"/>
      <c r="D19" s="36"/>
      <c r="E19" s="37"/>
      <c r="F19" s="46"/>
      <c r="G19" s="47"/>
      <c r="H19" s="47"/>
      <c r="I19" s="47"/>
      <c r="J19" s="48"/>
    </row>
    <row r="20" spans="1:10" ht="15" thickBot="1" x14ac:dyDescent="0.35">
      <c r="A20" s="7"/>
      <c r="B20" s="8"/>
      <c r="C20" s="49"/>
      <c r="D20" s="50"/>
      <c r="E20" s="51"/>
      <c r="F20" s="43">
        <v>82.43</v>
      </c>
      <c r="G20" s="42"/>
      <c r="H20" s="42"/>
      <c r="I20" s="42"/>
      <c r="J20" s="52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workbookViewId="0">
      <selection activeCell="C2" sqref="C2:C10"/>
    </sheetView>
  </sheetViews>
  <sheetFormatPr defaultRowHeight="14.4" x14ac:dyDescent="0.3"/>
  <sheetData>
    <row r="1" spans="1:3" x14ac:dyDescent="0.3">
      <c r="A1" s="32">
        <v>15.16</v>
      </c>
    </row>
    <row r="2" spans="1:3" x14ac:dyDescent="0.3">
      <c r="A2" s="38">
        <v>17.96</v>
      </c>
      <c r="C2" s="32">
        <v>15.16</v>
      </c>
    </row>
    <row r="3" spans="1:3" x14ac:dyDescent="0.3">
      <c r="A3" s="45">
        <v>28.78</v>
      </c>
      <c r="C3" s="38">
        <v>17.96</v>
      </c>
    </row>
    <row r="4" spans="1:3" x14ac:dyDescent="0.3">
      <c r="A4" s="45">
        <v>5.52</v>
      </c>
      <c r="C4" s="45">
        <v>28.78</v>
      </c>
    </row>
    <row r="5" spans="1:3" ht="15" thickBot="1" x14ac:dyDescent="0.35">
      <c r="A5" s="43">
        <v>5.6</v>
      </c>
      <c r="C5" s="45">
        <v>5.52</v>
      </c>
    </row>
    <row r="6" spans="1:3" ht="15" thickBot="1" x14ac:dyDescent="0.35">
      <c r="A6" s="38">
        <v>3.23</v>
      </c>
      <c r="C6" s="43">
        <v>5.6</v>
      </c>
    </row>
    <row r="7" spans="1:3" x14ac:dyDescent="0.3">
      <c r="A7" s="45">
        <v>1.18</v>
      </c>
      <c r="C7" s="38">
        <v>3.23</v>
      </c>
    </row>
    <row r="8" spans="1:3" x14ac:dyDescent="0.3">
      <c r="A8" s="53">
        <f>SUM(A1:A7)</f>
        <v>77.430000000000007</v>
      </c>
      <c r="C8" s="45">
        <v>1.18</v>
      </c>
    </row>
    <row r="9" spans="1:3" x14ac:dyDescent="0.3">
      <c r="C9" s="46">
        <v>26.2</v>
      </c>
    </row>
    <row r="10" spans="1:3" x14ac:dyDescent="0.3">
      <c r="C10" s="53">
        <f>SUM(C2:C9)</f>
        <v>103.63000000000001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2025-01-19T12:46:36Z</dcterms:modified>
</cp:coreProperties>
</file>