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40" windowHeight="9192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8" i="1"/>
  <c r="I18" i="1"/>
  <c r="J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E12" i="1"/>
  <c r="E15" i="1"/>
  <c r="D12" i="1"/>
  <c r="D13" i="1"/>
  <c r="D14" i="1"/>
  <c r="D1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<sst xmlns="http://schemas.openxmlformats.org/spreadsheetml/2006/main" count="32" uniqueCount="32">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</sst>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73">
          <cell r="B73" t="str">
            <v>Салат из белокочанной капусты с яблоком</v>
          </cell>
          <cell r="C73">
            <v>60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B74" t="str">
            <v>Суп с консервированной фасолью и куриным мясом</v>
          </cell>
          <cell r="D74">
            <v>5.49</v>
          </cell>
          <cell r="E74">
            <v>5.27</v>
          </cell>
          <cell r="F74">
            <v>46.54</v>
          </cell>
          <cell r="G74">
            <v>148.25</v>
          </cell>
        </row>
        <row r="75">
          <cell r="B75" t="str">
            <v>Рис отварной с маслом сливочным</v>
          </cell>
          <cell r="D75">
            <v>44.4</v>
          </cell>
          <cell r="E75">
            <v>4.7</v>
          </cell>
          <cell r="F75">
            <v>45</v>
          </cell>
          <cell r="G75">
            <v>248</v>
          </cell>
        </row>
        <row r="76">
          <cell r="B76" t="str">
            <v>Рыба жареная в кляре</v>
          </cell>
          <cell r="C76">
            <v>120</v>
          </cell>
          <cell r="D76">
            <v>17.7</v>
          </cell>
          <cell r="E76">
            <v>7</v>
          </cell>
          <cell r="F76">
            <v>3.6</v>
          </cell>
          <cell r="G76">
            <v>148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D78">
            <v>3.95</v>
          </cell>
          <cell r="E78">
            <v>0.5</v>
          </cell>
          <cell r="F78">
            <v>24.2</v>
          </cell>
        </row>
        <row r="79">
          <cell r="D79">
            <v>1.65</v>
          </cell>
          <cell r="E79">
            <v>0.3</v>
          </cell>
          <cell r="F79">
            <v>8.35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30</v>
      </c>
      <c r="C1" s="55"/>
      <c r="D1" s="56"/>
      <c r="E1" t="s">
        <v>22</v>
      </c>
      <c r="F1" s="21" t="s">
        <v>31</v>
      </c>
      <c r="I1" t="s">
        <v>1</v>
      </c>
      <c r="J1" s="20">
        <v>45553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tr">
        <f>[1]Лист2!B73</f>
        <v>Салат из белокочанной капусты с яблоком</v>
      </c>
      <c r="E12" s="37">
        <f>[1]Лист2!C73</f>
        <v>60</v>
      </c>
      <c r="F12" s="38">
        <v>5.78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ht="28.8" x14ac:dyDescent="0.3">
      <c r="A13" s="6"/>
      <c r="B13" s="1" t="s">
        <v>16</v>
      </c>
      <c r="C13" s="35">
        <v>84</v>
      </c>
      <c r="D13" s="36" t="str">
        <f>[1]Лист2!B74</f>
        <v>Суп с консервированной фасолью и куриным мясом</v>
      </c>
      <c r="E13" s="41">
        <v>250</v>
      </c>
      <c r="F13" s="42">
        <v>16.03</v>
      </c>
      <c r="G13" s="37">
        <f>[1]Лист2!G74</f>
        <v>148.25</v>
      </c>
      <c r="H13" s="37">
        <f>[1]Лист2!D74</f>
        <v>5.49</v>
      </c>
      <c r="I13" s="37">
        <f>[1]Лист2!E74</f>
        <v>5.27</v>
      </c>
      <c r="J13" s="43">
        <f>[1]Лист2!F74</f>
        <v>46.54</v>
      </c>
    </row>
    <row r="14" spans="1:10" x14ac:dyDescent="0.3">
      <c r="A14" s="6"/>
      <c r="B14" s="1" t="s">
        <v>17</v>
      </c>
      <c r="C14" s="33">
        <v>187</v>
      </c>
      <c r="D14" s="44" t="str">
        <f>[1]Лист2!B75</f>
        <v>Рис отварной с маслом сливочным</v>
      </c>
      <c r="E14" s="39">
        <v>185</v>
      </c>
      <c r="F14" s="47">
        <v>10.72</v>
      </c>
      <c r="G14" s="37">
        <f>[1]Лист2!G75</f>
        <v>248</v>
      </c>
      <c r="H14" s="37">
        <f>[1]Лист2!D75</f>
        <v>44.4</v>
      </c>
      <c r="I14" s="37">
        <f>[1]Лист2!E75</f>
        <v>4.7</v>
      </c>
      <c r="J14" s="43">
        <f>[1]Лист2!F75</f>
        <v>45</v>
      </c>
    </row>
    <row r="15" spans="1:10" x14ac:dyDescent="0.3">
      <c r="A15" s="6"/>
      <c r="B15" s="1" t="s">
        <v>18</v>
      </c>
      <c r="C15" s="33">
        <v>81</v>
      </c>
      <c r="D15" s="30" t="str">
        <f>[1]Лист2!B76</f>
        <v>Рыба жареная в кляре</v>
      </c>
      <c r="E15" s="16">
        <f>[1]Лист2!C76</f>
        <v>120</v>
      </c>
      <c r="F15" s="42">
        <v>37.6</v>
      </c>
      <c r="G15" s="37">
        <f>[1]Лист2!G76</f>
        <v>148</v>
      </c>
      <c r="H15" s="37">
        <f>[1]Лист2!D76</f>
        <v>17.7</v>
      </c>
      <c r="I15" s="37">
        <f>[1]Лист2!E76</f>
        <v>7</v>
      </c>
      <c r="J15" s="43">
        <f>[1]Лист2!F76</f>
        <v>3.6</v>
      </c>
    </row>
    <row r="16" spans="1:10" ht="15" thickBot="1" x14ac:dyDescent="0.35">
      <c r="A16" s="6"/>
      <c r="B16" s="1" t="s">
        <v>19</v>
      </c>
      <c r="C16" s="48">
        <v>874</v>
      </c>
      <c r="D16" s="49" t="s">
        <v>27</v>
      </c>
      <c r="E16" s="50">
        <v>200</v>
      </c>
      <c r="F16" s="51">
        <v>5.6</v>
      </c>
      <c r="G16" s="50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/>
      <c r="D17" s="52" t="s">
        <v>28</v>
      </c>
      <c r="E17" s="37">
        <v>50</v>
      </c>
      <c r="F17" s="42">
        <v>2.15</v>
      </c>
      <c r="G17" s="37">
        <v>56.5</v>
      </c>
      <c r="H17" s="37">
        <f>[1]Лист2!D78</f>
        <v>3.95</v>
      </c>
      <c r="I17" s="37">
        <f>[1]Лист2!E78</f>
        <v>0.5</v>
      </c>
      <c r="J17" s="43">
        <f>[1]Лист2!F78</f>
        <v>24.2</v>
      </c>
    </row>
    <row r="18" spans="1:10" x14ac:dyDescent="0.3">
      <c r="A18" s="6"/>
      <c r="B18" s="1" t="s">
        <v>21</v>
      </c>
      <c r="C18" s="2"/>
      <c r="D18" s="53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f>[1]Лист2!F79</f>
        <v>8.35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>
        <v>79.06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2021-12-01T12:51:51Z</cp:lastPrinted>
  <dcterms:created xsi:type="dcterms:W3CDTF">2015-06-05T18:19:34Z</dcterms:created>
  <dcterms:modified xsi:type="dcterms:W3CDTF">2024-09-18T18:16:44Z</dcterms:modified>
</cp:coreProperties>
</file>